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<sst xmlns="http://schemas.openxmlformats.org/spreadsheetml/2006/main" count="62" uniqueCount="62">
  <si>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</si>
  <si>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EMF030</t>
  </si>
  <si>
    <t xml:space="preserve">m²</t>
  </si>
  <si>
    <t xml:space="preserve">Laje de vigotas de madeira, com abobadilhas em arco.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</si>
  <si>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com abobadilha em arco entre vigotas;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</si>
  <si>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</si>
  <si>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</si>
  <si>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</si>
  <si>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</si>
  <si>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</si>
  <si>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</si>
  <si>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</si>
  <si>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</si>
  <si>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</si>
  <si>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</si>
  <si>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</si>
  <si>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</si>
  <si>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</si>
  <si>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</si>
  <si>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</si>
  <si>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mt07www010</t>
  </si>
  <si>
    <t xml:space="preserve">m²</t>
  </si>
  <si>
    <t xml:space="preserve">Abobadilha em arco de tijolo furado simples.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</si>
  <si>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</si>
  <si>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</si>
  <si>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</si>
  <si>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</si>
  <si>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</si>
  <si>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</si>
  <si>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</si>
  <si>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</si>
  <si>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</si>
  <si>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</si>
  <si>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</si>
  <si>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</si>
  <si>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</si>
  <si>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</si>
  <si>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</si>
  <si>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</si>
  <si>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</si>
  <si>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</si>
  <si>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</si>
  <si>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</si>
  <si>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</si>
  <si>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</si>
  <si>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</si>
  <si>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</si>
  <si>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</si>
  <si>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</si>
  <si>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</si>
  <si>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</si>
  <si>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</si>
  <si>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</si>
  <si>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</si>
  <si>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</si>
  <si>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</si>
  <si>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</si>
  <si>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</si>
  <si>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</si>
  <si>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</si>
  <si>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1.897,15$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</si>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</sst>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1423.510000</v>
      </c>
      <c r="J8" s="16"/>
      <c r="K8" s="16">
        <f ca="1">ROUND(INDIRECT(ADDRESS(ROW()+(0), COLUMN()+(-4), 1))*INDIRECT(ADDRESS(ROW()+(0), COLUMN()+(-2), 1)), 2)</f>
        <v>56.940000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200.710000</v>
      </c>
      <c r="J9" s="20"/>
      <c r="K9" s="20">
        <f ca="1">ROUND(INDIRECT(ADDRESS(ROW()+(0), COLUMN()+(-4), 1))*INDIRECT(ADDRESS(ROW()+(0), COLUMN()+(-2), 1)), 2)</f>
        <v>9.030000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2064.230000</v>
      </c>
      <c r="J10" s="20"/>
      <c r="K10" s="20">
        <f ca="1">ROUND(INDIRECT(ADDRESS(ROW()+(0), COLUMN()+(-4), 1))*INDIRECT(ADDRESS(ROW()+(0), COLUMN()+(-2), 1)), 2)</f>
        <v>26.830000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2871.770000</v>
      </c>
      <c r="J11" s="20"/>
      <c r="K11" s="20">
        <f ca="1">ROUND(INDIRECT(ADDRESS(ROW()+(0), COLUMN()+(-4), 1))*INDIRECT(ADDRESS(ROW()+(0), COLUMN()+(-2), 1)), 2)</f>
        <v>2871.770000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0.075000</v>
      </c>
      <c r="H12" s="19"/>
      <c r="I12" s="20">
        <v>55288.180000</v>
      </c>
      <c r="J12" s="20"/>
      <c r="K12" s="20">
        <f ca="1">ROUND(INDIRECT(ADDRESS(ROW()+(0), COLUMN()+(-4), 1))*INDIRECT(ADDRESS(ROW()+(0), COLUMN()+(-2), 1)), 2)</f>
        <v>4146.610000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10.300000</v>
      </c>
      <c r="J13" s="20"/>
      <c r="K13" s="20">
        <f ca="1">ROUND(INDIRECT(ADDRESS(ROW()+(0), COLUMN()+(-4), 1))*INDIRECT(ADDRESS(ROW()+(0), COLUMN()+(-2), 1)), 2)</f>
        <v>20.600000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104.590000</v>
      </c>
      <c r="J14" s="20"/>
      <c r="K14" s="20">
        <f ca="1">ROUND(INDIRECT(ADDRESS(ROW()+(0), COLUMN()+(-4), 1))*INDIRECT(ADDRESS(ROW()+(0), COLUMN()+(-2), 1)), 2)</f>
        <v>115.050000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193.450000</v>
      </c>
      <c r="J15" s="20"/>
      <c r="K15" s="20">
        <f ca="1">ROUND(INDIRECT(ADDRESS(ROW()+(0), COLUMN()+(-4), 1))*INDIRECT(ADDRESS(ROW()+(0), COLUMN()+(-2), 1)), 2)</f>
        <v>212.800000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21082.370000</v>
      </c>
      <c r="J16" s="20"/>
      <c r="K16" s="20">
        <f ca="1">ROUND(INDIRECT(ADDRESS(ROW()+(0), COLUMN()+(-4), 1))*INDIRECT(ADDRESS(ROW()+(0), COLUMN()+(-2), 1)), 2)</f>
        <v>2993.700000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0.476000</v>
      </c>
      <c r="H17" s="19"/>
      <c r="I17" s="20">
        <v>430.780000</v>
      </c>
      <c r="J17" s="20"/>
      <c r="K17" s="20">
        <f ca="1">ROUND(INDIRECT(ADDRESS(ROW()+(0), COLUMN()+(-4), 1))*INDIRECT(ADDRESS(ROW()+(0), COLUMN()+(-2), 1)), 2)</f>
        <v>205.050000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0.476000</v>
      </c>
      <c r="H18" s="19"/>
      <c r="I18" s="20">
        <v>272.140000</v>
      </c>
      <c r="J18" s="20"/>
      <c r="K18" s="20">
        <f ca="1">ROUND(INDIRECT(ADDRESS(ROW()+(0), COLUMN()+(-4), 1))*INDIRECT(ADDRESS(ROW()+(0), COLUMN()+(-2), 1)), 2)</f>
        <v>129.540000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1.631000</v>
      </c>
      <c r="H19" s="19"/>
      <c r="I19" s="20">
        <v>430.780000</v>
      </c>
      <c r="J19" s="20"/>
      <c r="K19" s="20">
        <f ca="1">ROUND(INDIRECT(ADDRESS(ROW()+(0), COLUMN()+(-4), 1))*INDIRECT(ADDRESS(ROW()+(0), COLUMN()+(-2), 1)), 2)</f>
        <v>702.600000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1.631000</v>
      </c>
      <c r="H20" s="19"/>
      <c r="I20" s="20">
        <v>272.140000</v>
      </c>
      <c r="J20" s="20"/>
      <c r="K20" s="20">
        <f ca="1">ROUND(INDIRECT(ADDRESS(ROW()+(0), COLUMN()+(-4), 1))*INDIRECT(ADDRESS(ROW()+(0), COLUMN()+(-2), 1)), 2)</f>
        <v>443.860000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0.207000</v>
      </c>
      <c r="H21" s="19"/>
      <c r="I21" s="20">
        <v>248.940000</v>
      </c>
      <c r="J21" s="20"/>
      <c r="K21" s="20">
        <f ca="1">ROUND(INDIRECT(ADDRESS(ROW()+(0), COLUMN()+(-4), 1))*INDIRECT(ADDRESS(ROW()+(0), COLUMN()+(-2), 1)), 2)</f>
        <v>51.530000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0.207000</v>
      </c>
      <c r="H22" s="23"/>
      <c r="I22" s="24">
        <v>254.100000</v>
      </c>
      <c r="J22" s="24"/>
      <c r="K22" s="24">
        <f ca="1">ROUND(INDIRECT(ADDRESS(ROW()+(0), COLUMN()+(-4), 1))*INDIRECT(ADDRESS(ROW()+(0), COLUMN()+(-2), 1)), 2)</f>
        <v>52.600000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12038.510000</v>
      </c>
      <c r="J23" s="16"/>
      <c r="K23" s="16">
        <f ca="1">ROUND(INDIRECT(ADDRESS(ROW()+(0), COLUMN()+(-4), 1))*INDIRECT(ADDRESS(ROW()+(0), COLUMN()+(-2), 1))/100, 2)</f>
        <v>240.770000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12279.280000</v>
      </c>
      <c r="J24" s="24"/>
      <c r="K24" s="24">
        <f ca="1">ROUND(INDIRECT(ADDRESS(ROW()+(0), COLUMN()+(-4), 1))*INDIRECT(ADDRESS(ROW()+(0), COLUMN()+(-2), 1))/100, 2)</f>
        <v>368.380000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12647.660000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