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<sst xmlns="http://schemas.openxmlformats.org/spreadsheetml/2006/main" count="27" uniqueCount="27">
  <si>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</si>
  <si>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</si>
  <si>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</si>
  <si>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</si>
  <si>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OSB de partículas longas e orientadas, para utilização em ambiente húmido, classe OSB/3, coladas com adesivo sem ureia-formaldeído, bordos macho-fêmea, de 15 mm de espessura, densidade 610 kg/m³, fixado com parafusos de cabeça em forma de avelã,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</si>
  <si>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</si>
  <si>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</si>
  <si>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</si>
  <si>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</si>
  <si>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</si>
  <si>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</si>
  <si>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mt07tdm040f</t>
  </si>
  <si>
    <t xml:space="preserve">m²</t>
  </si>
  <si>
    <t xml:space="preserve">Painel estrutural OSB de partículas longas e orientadas, para utilização em ambiente húmido, classe OSB/3, coladas com adesivo sem ureia-formaldeído, bordos macho-fêmea, de 15 mm de espessura, densidade 610 kg/m³, Euroclasse D-s2, d0 de reacção ao fogo, segundo NP EN 300.</t>
  </si>
  <si>
    <t xml:space="preserve">mt07emr118ea</t>
  </si>
  <si>
    <t xml:space="preserve">Ud</t>
  </si>
  <si>
    <t xml:space="preserve">Parafuso de cabeça em forma de avelã, de 4,5 mm de diâmetro e 50 mm de comprimento, de aço galvanizado,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</si>
  <si>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</si>
  <si>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</si>
  <si>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</si>
  <si>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</si>
  <si>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</si>
  <si>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</si>
  <si>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</si>
  <si>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</si>
  <si>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594,87$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</si>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</sst>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1306.97</v>
      </c>
      <c r="H9" s="13">
        <f ca="1">ROUND(INDIRECT(ADDRESS(ROW()+(0), COLUMN()+(-2), 1))*INDIRECT(ADDRESS(ROW()+(0), COLUMN()+(-1), 1)), 2)</f>
        <v>1372.32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24.3</v>
      </c>
      <c r="H10" s="17">
        <f ca="1">ROUND(INDIRECT(ADDRESS(ROW()+(0), COLUMN()+(-2), 1))*INDIRECT(ADDRESS(ROW()+(0), COLUMN()+(-1), 1)), 2)</f>
        <v>218.7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0.225</v>
      </c>
      <c r="G11" s="17">
        <v>478.43</v>
      </c>
      <c r="H11" s="17">
        <f ca="1">ROUND(INDIRECT(ADDRESS(ROW()+(0), COLUMN()+(-2), 1))*INDIRECT(ADDRESS(ROW()+(0), COLUMN()+(-1), 1)), 2)</f>
        <v>107.65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0.225</v>
      </c>
      <c r="G12" s="21">
        <v>304.93</v>
      </c>
      <c r="H12" s="21">
        <f ca="1">ROUND(INDIRECT(ADDRESS(ROW()+(0), COLUMN()+(-2), 1))*INDIRECT(ADDRESS(ROW()+(0), COLUMN()+(-1), 1)), 2)</f>
        <v>68.61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1767.28</v>
      </c>
      <c r="H13" s="24">
        <f ca="1">ROUND(INDIRECT(ADDRESS(ROW()+(0), COLUMN()+(-2), 1))*INDIRECT(ADDRESS(ROW()+(0), COLUMN()+(-1), 1))/100, 2)</f>
        <v>35.35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1802.63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