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<sst xmlns="http://schemas.openxmlformats.org/spreadsheetml/2006/main" count="81" uniqueCount="81">
  <si>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</si>
  <si>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FAY020</t>
  </si>
  <si>
    <t xml:space="preserve">m²</t>
  </si>
  <si>
    <t xml:space="preserve">Revestimento exterior de fachada ventilada, de placas de gesso laminado.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</si>
  <si>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</si>
  <si>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</si>
  <si>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</si>
  <si>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</si>
  <si>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</si>
  <si>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</si>
  <si>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</si>
  <si>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</si>
  <si>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</si>
  <si>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</si>
  <si>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</si>
  <si>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</si>
  <si>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</si>
  <si>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</si>
  <si>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</si>
  <si>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</si>
  <si>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</si>
  <si>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</si>
  <si>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</si>
  <si>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</si>
  <si>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</si>
  <si>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</si>
  <si>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</si>
  <si>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</si>
  <si>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</si>
  <si>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</si>
  <si>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</si>
  <si>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</si>
  <si>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</si>
  <si>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</si>
  <si>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</si>
  <si>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</si>
  <si>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</si>
  <si>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</si>
  <si>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</si>
  <si>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</si>
  <si>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</si>
  <si>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</si>
  <si>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</si>
  <si>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</si>
  <si>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</si>
  <si>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</si>
  <si>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</si>
  <si>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</si>
  <si>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</si>
  <si>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</si>
  <si>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</si>
  <si>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</si>
  <si>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</si>
  <si>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</si>
  <si>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</si>
  <si>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</si>
  <si>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</si>
  <si>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</si>
  <si>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</si>
  <si>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</si>
  <si>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</si>
  <si>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</si>
  <si>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</si>
  <si>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</si>
  <si>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1.880,93$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</si>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</sst>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1059.27</v>
      </c>
      <c r="J9" s="13">
        <f ca="1">ROUND(INDIRECT(ADDRESS(ROW()+(0), COLUMN()+(-3), 1))*INDIRECT(ADDRESS(ROW()+(0), COLUMN()+(-1), 1)), 2)</f>
        <v>487.26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816.68</v>
      </c>
      <c r="J10" s="17">
        <f ca="1">ROUND(INDIRECT(ADDRESS(ROW()+(0), COLUMN()+(-3), 1))*INDIRECT(ADDRESS(ROW()+(0), COLUMN()+(-1), 1)), 2)</f>
        <v>1135.19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185.17</v>
      </c>
      <c r="J11" s="17">
        <f ca="1">ROUND(INDIRECT(ADDRESS(ROW()+(0), COLUMN()+(-3), 1))*INDIRECT(ADDRESS(ROW()+(0), COLUMN()+(-1), 1)), 2)</f>
        <v>428.67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0.83</v>
      </c>
      <c r="H12" s="16"/>
      <c r="I12" s="17">
        <v>1463.57</v>
      </c>
      <c r="J12" s="17">
        <f ca="1">ROUND(INDIRECT(ADDRESS(ROW()+(0), COLUMN()+(-3), 1))*INDIRECT(ADDRESS(ROW()+(0), COLUMN()+(-1), 1)), 2)</f>
        <v>1214.76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0.83</v>
      </c>
      <c r="H13" s="16"/>
      <c r="I13" s="17">
        <v>1156.3</v>
      </c>
      <c r="J13" s="17">
        <f ca="1">ROUND(INDIRECT(ADDRESS(ROW()+(0), COLUMN()+(-3), 1))*INDIRECT(ADDRESS(ROW()+(0), COLUMN()+(-1), 1)), 2)</f>
        <v>959.73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4.63</v>
      </c>
      <c r="H14" s="16"/>
      <c r="I14" s="17">
        <v>78.68</v>
      </c>
      <c r="J14" s="17">
        <f ca="1">ROUND(INDIRECT(ADDRESS(ROW()+(0), COLUMN()+(-3), 1))*INDIRECT(ADDRESS(ROW()+(0), COLUMN()+(-1), 1)), 2)</f>
        <v>364.29</v>
      </c>
      <c r="K14" s="17"/>
    </row>
    <row r="15" spans="1:11" ht="55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447.49</v>
      </c>
      <c r="J15" s="17">
        <f ca="1">ROUND(INDIRECT(ADDRESS(ROW()+(0), COLUMN()+(-3), 1))*INDIRECT(ADDRESS(ROW()+(0), COLUMN()+(-1), 1)), 2)</f>
        <v>492.24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3671.04</v>
      </c>
      <c r="J16" s="17">
        <f ca="1">ROUND(INDIRECT(ADDRESS(ROW()+(0), COLUMN()+(-3), 1))*INDIRECT(ADDRESS(ROW()+(0), COLUMN()+(-1), 1)), 2)</f>
        <v>3854.59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10.68</v>
      </c>
      <c r="J17" s="17">
        <f ca="1">ROUND(INDIRECT(ADDRESS(ROW()+(0), COLUMN()+(-3), 1))*INDIRECT(ADDRESS(ROW()+(0), COLUMN()+(-1), 1)), 2)</f>
        <v>213.6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4.6</v>
      </c>
      <c r="H18" s="16"/>
      <c r="I18" s="17">
        <v>144.25</v>
      </c>
      <c r="J18" s="17">
        <f ca="1">ROUND(INDIRECT(ADDRESS(ROW()+(0), COLUMN()+(-3), 1))*INDIRECT(ADDRESS(ROW()+(0), COLUMN()+(-1), 1)), 2)</f>
        <v>663.55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48.52</v>
      </c>
      <c r="J19" s="17">
        <f ca="1">ROUND(INDIRECT(ADDRESS(ROW()+(0), COLUMN()+(-3), 1))*INDIRECT(ADDRESS(ROW()+(0), COLUMN()+(-1), 1)), 2)</f>
        <v>101.89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433.41</v>
      </c>
      <c r="J20" s="17">
        <f ca="1">ROUND(INDIRECT(ADDRESS(ROW()+(0), COLUMN()+(-3), 1))*INDIRECT(ADDRESS(ROW()+(0), COLUMN()+(-1), 1)), 2)</f>
        <v>476.75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0.17</v>
      </c>
      <c r="H21" s="16"/>
      <c r="I21" s="17">
        <v>493.25</v>
      </c>
      <c r="J21" s="17">
        <f ca="1">ROUND(INDIRECT(ADDRESS(ROW()+(0), COLUMN()+(-3), 1))*INDIRECT(ADDRESS(ROW()+(0), COLUMN()+(-1), 1)), 2)</f>
        <v>83.85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1.5</v>
      </c>
      <c r="H22" s="16"/>
      <c r="I22" s="17">
        <v>688.64</v>
      </c>
      <c r="J22" s="17">
        <f ca="1">ROUND(INDIRECT(ADDRESS(ROW()+(0), COLUMN()+(-3), 1))*INDIRECT(ADDRESS(ROW()+(0), COLUMN()+(-1), 1)), 2)</f>
        <v>1032.96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1.6</v>
      </c>
      <c r="H23" s="16"/>
      <c r="I23" s="17">
        <v>175.63</v>
      </c>
      <c r="J23" s="17">
        <f ca="1">ROUND(INDIRECT(ADDRESS(ROW()+(0), COLUMN()+(-3), 1))*INDIRECT(ADDRESS(ROW()+(0), COLUMN()+(-1), 1)), 2)</f>
        <v>281.01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0.893</v>
      </c>
      <c r="H24" s="16"/>
      <c r="I24" s="17">
        <v>639.39</v>
      </c>
      <c r="J24" s="17">
        <f ca="1">ROUND(INDIRECT(ADDRESS(ROW()+(0), COLUMN()+(-3), 1))*INDIRECT(ADDRESS(ROW()+(0), COLUMN()+(-1), 1)), 2)</f>
        <v>570.98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0.893</v>
      </c>
      <c r="H25" s="20"/>
      <c r="I25" s="21">
        <v>398.94</v>
      </c>
      <c r="J25" s="21">
        <f ca="1">ROUND(INDIRECT(ADDRESS(ROW()+(0), COLUMN()+(-3), 1))*INDIRECT(ADDRESS(ROW()+(0), COLUMN()+(-1), 1)), 2)</f>
        <v>356.25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12717.6</v>
      </c>
      <c r="J26" s="24">
        <f ca="1">ROUND(INDIRECT(ADDRESS(ROW()+(0), COLUMN()+(-3), 1))*INDIRECT(ADDRESS(ROW()+(0), COLUMN()+(-1), 1))/100, 2)</f>
        <v>254.35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12971.9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142011</v>
      </c>
      <c r="G31" s="31"/>
      <c r="H31" s="31">
        <v>142012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1.18202e+006</v>
      </c>
      <c r="G35" s="31"/>
      <c r="H35" s="31">
        <v>1.18202e+006</v>
      </c>
      <c r="I35" s="31"/>
      <c r="J35" s="31"/>
      <c r="K35" s="31">
        <v>4</v>
      </c>
    </row>
    <row r="36" spans="1:11" ht="24.00" thickBot="1" customHeight="1">
      <c r="A36" s="32" t="s">
        <v>77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