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<sst xmlns="http://schemas.openxmlformats.org/spreadsheetml/2006/main" count="52" uniqueCount="52">
  <si>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</si>
  <si>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FCH020</t>
  </si>
  <si>
    <t xml:space="preserve">m</t>
  </si>
  <si>
    <t xml:space="preserve">Padieira de vigotas de betão pré-esforçado.</t>
  </si>
  <si>
    <r>
      <rPr>
        <sz val="8.25"/>
        <color rgb="FF000000"/>
        <rFont val="Arial"/>
        <family val="2"/>
      </rPr>
      <t xml:space="preserve">Padieira executada com uma vigota auto-resistente de betão pré-esforçado de secção em "I" de 1,4 m de comprimento, apoiada sobre camada de argamassa de cimento, confeccionada em obra, dosificação 1:5, de 2 cm de espessura, com revestimento de tijolo cerâmico em ambas as faces; para a execução de padieira em vão de parede de alvenaria.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</si>
  <si>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</si>
  <si>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</si>
  <si>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</si>
  <si>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</si>
  <si>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</si>
  <si>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</si>
  <si>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mt07vau010a</t>
  </si>
  <si>
    <t xml:space="preserve">m</t>
  </si>
  <si>
    <t xml:space="preserve">Vigota pré-esforçada de secção em "I", com um comprimento médio menor de 4 m, segundo NP EN 15037-1.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</si>
  <si>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</si>
  <si>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</si>
  <si>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</si>
  <si>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</si>
  <si>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</si>
  <si>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</si>
  <si>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</si>
  <si>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</si>
  <si>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</si>
  <si>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mt04lpt010a</t>
  </si>
  <si>
    <t xml:space="preserve">Ud</t>
  </si>
  <si>
    <t xml:space="preserve">Tijolo cerâmico furado simples, para revestir, 30x20x4 cm, para utilização em alvenaria protegida (peça P), densidade 890 kg/m³, segundo NP EN 771-1.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</si>
  <si>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</si>
  <si>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</si>
  <si>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</si>
  <si>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</si>
  <si>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</si>
  <si>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</si>
  <si>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</si>
  <si>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</si>
  <si>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</si>
  <si>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</si>
  <si>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</si>
  <si>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121,12$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</si>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</sst>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06" customWidth="1"/>
    <col min="4" max="4" width="73.27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749.23</v>
      </c>
      <c r="I9" s="13">
        <f ca="1">ROUND(INDIRECT(ADDRESS(ROW()+(0), COLUMN()+(-3), 1))*INDIRECT(ADDRESS(ROW()+(0), COLUMN()+(-1), 1)), 2)</f>
        <v>749.23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0.012</v>
      </c>
      <c r="G10" s="16"/>
      <c r="H10" s="17">
        <v>193.69</v>
      </c>
      <c r="I10" s="17">
        <f ca="1">ROUND(INDIRECT(ADDRESS(ROW()+(0), COLUMN()+(-3), 1))*INDIRECT(ADDRESS(ROW()+(0), COLUMN()+(-1), 1)), 2)</f>
        <v>2.32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0.035</v>
      </c>
      <c r="G11" s="16"/>
      <c r="H11" s="17">
        <v>2085.8</v>
      </c>
      <c r="I11" s="17">
        <f ca="1">ROUND(INDIRECT(ADDRESS(ROW()+(0), COLUMN()+(-3), 1))*INDIRECT(ADDRESS(ROW()+(0), COLUMN()+(-1), 1)), 2)</f>
        <v>73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5.775</v>
      </c>
      <c r="G12" s="16"/>
      <c r="H12" s="17">
        <v>17.22</v>
      </c>
      <c r="I12" s="17">
        <f ca="1">ROUND(INDIRECT(ADDRESS(ROW()+(0), COLUMN()+(-3), 1))*INDIRECT(ADDRESS(ROW()+(0), COLUMN()+(-1), 1)), 2)</f>
        <v>99.45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9.821</v>
      </c>
      <c r="G13" s="16"/>
      <c r="H13" s="17">
        <v>26.12</v>
      </c>
      <c r="I13" s="17">
        <f ca="1">ROUND(INDIRECT(ADDRESS(ROW()+(0), COLUMN()+(-3), 1))*INDIRECT(ADDRESS(ROW()+(0), COLUMN()+(-1), 1)), 2)</f>
        <v>256.52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0.006</v>
      </c>
      <c r="G14" s="16"/>
      <c r="H14" s="17">
        <v>330.99</v>
      </c>
      <c r="I14" s="17">
        <f ca="1">ROUND(INDIRECT(ADDRESS(ROW()+(0), COLUMN()+(-3), 1))*INDIRECT(ADDRESS(ROW()+(0), COLUMN()+(-1), 1)), 2)</f>
        <v>1.99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0.3</v>
      </c>
      <c r="G15" s="16"/>
      <c r="H15" s="17">
        <v>622.24</v>
      </c>
      <c r="I15" s="17">
        <f ca="1">ROUND(INDIRECT(ADDRESS(ROW()+(0), COLUMN()+(-3), 1))*INDIRECT(ADDRESS(ROW()+(0), COLUMN()+(-1), 1)), 2)</f>
        <v>186.67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0.3</v>
      </c>
      <c r="G16" s="20"/>
      <c r="H16" s="21">
        <v>383.87</v>
      </c>
      <c r="I16" s="21">
        <f ca="1">ROUND(INDIRECT(ADDRESS(ROW()+(0), COLUMN()+(-3), 1))*INDIRECT(ADDRESS(ROW()+(0), COLUMN()+(-1), 1)), 2)</f>
        <v>115.16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1484.34</v>
      </c>
      <c r="I17" s="24">
        <f ca="1">ROUND(INDIRECT(ADDRESS(ROW()+(0), COLUMN()+(-3), 1))*INDIRECT(ADDRESS(ROW()+(0), COLUMN()+(-1), 1))/100, 2)</f>
        <v>29.69</v>
      </c>
      <c r="J17" s="24"/>
    </row>
    <row r="18" spans="1:10" ht="13.50" thickBot="1" customHeight="1">
      <c r="A18" s="25" t="s">
        <v>37</v>
      </c>
      <c r="B18" s="25"/>
      <c r="C18" s="26"/>
      <c r="D18" s="26"/>
      <c r="E18" s="26"/>
      <c r="F18" s="27"/>
      <c r="G18" s="27"/>
      <c r="H18" s="25" t="s">
        <v>38</v>
      </c>
      <c r="I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1514.03</v>
      </c>
      <c r="J18" s="28"/>
    </row>
    <row r="21" spans="1:10" ht="13.50" thickBot="1" customHeight="1">
      <c r="A21" s="29" t="s">
        <v>39</v>
      </c>
      <c r="B21" s="29"/>
      <c r="C21" s="29"/>
      <c r="D21" s="29"/>
      <c r="E21" s="29" t="s">
        <v>40</v>
      </c>
      <c r="F21" s="29"/>
      <c r="G21" s="29" t="s">
        <v>41</v>
      </c>
      <c r="H21" s="29"/>
      <c r="I21" s="29"/>
      <c r="J21" s="29" t="s">
        <v>42</v>
      </c>
    </row>
    <row r="22" spans="1:10" ht="13.50" thickBot="1" customHeight="1">
      <c r="A22" s="30" t="s">
        <v>43</v>
      </c>
      <c r="B22" s="30"/>
      <c r="C22" s="30"/>
      <c r="D22" s="30"/>
      <c r="E22" s="31">
        <v>112010</v>
      </c>
      <c r="F22" s="31"/>
      <c r="G22" s="31">
        <v>112011</v>
      </c>
      <c r="H22" s="31"/>
      <c r="I22" s="31"/>
      <c r="J22" s="31" t="s">
        <v>44</v>
      </c>
    </row>
    <row r="23" spans="1:10" ht="24.00" thickBot="1" customHeight="1">
      <c r="A23" s="32" t="s">
        <v>45</v>
      </c>
      <c r="B23" s="32"/>
      <c r="C23" s="32"/>
      <c r="D23" s="32"/>
      <c r="E23" s="33"/>
      <c r="F23" s="33"/>
      <c r="G23" s="33"/>
      <c r="H23" s="33"/>
      <c r="I23" s="33"/>
      <c r="J23" s="33"/>
    </row>
    <row r="24" spans="1:10" ht="13.50" thickBot="1" customHeight="1">
      <c r="A24" s="30" t="s">
        <v>46</v>
      </c>
      <c r="B24" s="30"/>
      <c r="C24" s="30"/>
      <c r="D24" s="30"/>
      <c r="E24" s="31">
        <v>1.06202e+006</v>
      </c>
      <c r="F24" s="31"/>
      <c r="G24" s="31">
        <v>1.06202e+006</v>
      </c>
      <c r="H24" s="31"/>
      <c r="I24" s="31"/>
      <c r="J24" s="31" t="s">
        <v>47</v>
      </c>
    </row>
    <row r="25" spans="1:10" ht="13.50" thickBot="1" customHeight="1">
      <c r="A25" s="32" t="s">
        <v>48</v>
      </c>
      <c r="B25" s="32"/>
      <c r="C25" s="32"/>
      <c r="D25" s="32"/>
      <c r="E25" s="33"/>
      <c r="F25" s="33"/>
      <c r="G25" s="33"/>
      <c r="H25" s="33"/>
      <c r="I25" s="33"/>
      <c r="J25" s="33"/>
    </row>
    <row r="28" spans="1:1" ht="33.75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50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51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E18"/>
    <mergeCell ref="F18:G18"/>
    <mergeCell ref="I18:J18"/>
    <mergeCell ref="A21:D21"/>
    <mergeCell ref="E21:F21"/>
    <mergeCell ref="G21:I21"/>
    <mergeCell ref="A22:D22"/>
    <mergeCell ref="E22:F23"/>
    <mergeCell ref="G22:I23"/>
    <mergeCell ref="J22:J23"/>
    <mergeCell ref="A23:D23"/>
    <mergeCell ref="A24:D24"/>
    <mergeCell ref="E24:F25"/>
    <mergeCell ref="G24:I25"/>
    <mergeCell ref="J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