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<sst xmlns="http://schemas.openxmlformats.org/spreadsheetml/2006/main" count="42" uniqueCount="42">
  <si>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</si>
  <si>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FCH030</t>
  </si>
  <si>
    <t xml:space="preserve">m</t>
  </si>
  <si>
    <t xml:space="preserve">Padieira pré-fabricada, de betão.</t>
  </si>
  <si>
    <r>
      <rPr>
        <sz val="8.25"/>
        <color rgb="FF000000"/>
        <rFont val="Arial"/>
        <family val="2"/>
      </rPr>
      <t xml:space="preserve">Padieira pré-fabricado de betão, de 19x5 cm, com pingadeira e ancoragem metálica de aço galvanizado, apoiada sobre as ombreiras, assente com uma camada de argamassa de cimento, confeccionada em obra, com aditivo hidrófugo, dosificação 1:4, com uma espessura de 25 mm, ancorada à alvenaria.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</si>
  <si>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</si>
  <si>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</si>
  <si>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</si>
  <si>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</si>
  <si>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</si>
  <si>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</si>
  <si>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</si>
  <si>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</si>
  <si>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</si>
  <si>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</si>
  <si>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</si>
  <si>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</si>
  <si>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</si>
  <si>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</si>
  <si>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</si>
  <si>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</si>
  <si>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</si>
  <si>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</si>
  <si>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mt20dhp010d</t>
  </si>
  <si>
    <t xml:space="preserve">m</t>
  </si>
  <si>
    <t xml:space="preserve">Padieira pré-fabricado de betão, de 19x5 cm, com pingadeira e ancoragem metálica de aço galvanizado.</t>
  </si>
  <si>
    <t xml:space="preserve">mt20wwa030</t>
  </si>
  <si>
    <t xml:space="preserve">Ud</t>
  </si>
  <si>
    <t xml:space="preserve">Embalagem de massa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</si>
  <si>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</si>
  <si>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</si>
  <si>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</si>
  <si>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</si>
  <si>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</si>
  <si>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</si>
  <si>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</si>
  <si>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</si>
  <si>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</si>
  <si>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</si>
  <si>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</si>
  <si>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250,94$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</si>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</sst>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0.006</v>
      </c>
      <c r="F9" s="13">
        <v>179.09</v>
      </c>
      <c r="G9" s="13">
        <f ca="1">ROUND(INDIRECT(ADDRESS(ROW()+(0), COLUMN()+(-2), 1))*INDIRECT(ADDRESS(ROW()+(0), COLUMN()+(-1), 1)), 2)</f>
        <v>1.07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1896.19</v>
      </c>
      <c r="G10" s="17">
        <f ca="1">ROUND(INDIRECT(ADDRESS(ROW()+(0), COLUMN()+(-2), 1))*INDIRECT(ADDRESS(ROW()+(0), COLUMN()+(-1), 1)), 2)</f>
        <v>15.17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1.9</v>
      </c>
      <c r="F11" s="17">
        <v>15.91</v>
      </c>
      <c r="G11" s="17">
        <f ca="1">ROUND(INDIRECT(ADDRESS(ROW()+(0), COLUMN()+(-2), 1))*INDIRECT(ADDRESS(ROW()+(0), COLUMN()+(-1), 1)), 2)</f>
        <v>30.23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0.038</v>
      </c>
      <c r="F12" s="17">
        <v>143.26</v>
      </c>
      <c r="G12" s="17">
        <f ca="1">ROUND(INDIRECT(ADDRESS(ROW()+(0), COLUMN()+(-2), 1))*INDIRECT(ADDRESS(ROW()+(0), COLUMN()+(-1), 1)), 2)</f>
        <v>5.44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4375.43</v>
      </c>
      <c r="G13" s="17">
        <f ca="1">ROUND(INDIRECT(ADDRESS(ROW()+(0), COLUMN()+(-2), 1))*INDIRECT(ADDRESS(ROW()+(0), COLUMN()+(-1), 1)), 2)</f>
        <v>4594.2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0.043</v>
      </c>
      <c r="F14" s="17">
        <v>1124.38</v>
      </c>
      <c r="G14" s="17">
        <f ca="1">ROUND(INDIRECT(ADDRESS(ROW()+(0), COLUMN()+(-2), 1))*INDIRECT(ADDRESS(ROW()+(0), COLUMN()+(-1), 1)), 2)</f>
        <v>48.35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0.012</v>
      </c>
      <c r="F15" s="17">
        <v>147.32</v>
      </c>
      <c r="G15" s="17">
        <f ca="1">ROUND(INDIRECT(ADDRESS(ROW()+(0), COLUMN()+(-2), 1))*INDIRECT(ADDRESS(ROW()+(0), COLUMN()+(-1), 1)), 2)</f>
        <v>1.77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0.283</v>
      </c>
      <c r="F16" s="17">
        <v>458.42</v>
      </c>
      <c r="G16" s="17">
        <f ca="1">ROUND(INDIRECT(ADDRESS(ROW()+(0), COLUMN()+(-2), 1))*INDIRECT(ADDRESS(ROW()+(0), COLUMN()+(-1), 1)), 2)</f>
        <v>129.73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0.337</v>
      </c>
      <c r="F17" s="21">
        <v>280.41</v>
      </c>
      <c r="G17" s="21">
        <f ca="1">ROUND(INDIRECT(ADDRESS(ROW()+(0), COLUMN()+(-2), 1))*INDIRECT(ADDRESS(ROW()+(0), COLUMN()+(-1), 1)), 2)</f>
        <v>94.5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4920.46</v>
      </c>
      <c r="G18" s="24">
        <f ca="1">ROUND(INDIRECT(ADDRESS(ROW()+(0), COLUMN()+(-2), 1))*INDIRECT(ADDRESS(ROW()+(0), COLUMN()+(-1), 1))/100, 2)</f>
        <v>98.41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5018.87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