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<sst xmlns="http://schemas.openxmlformats.org/spreadsheetml/2006/main" count="36" uniqueCount="36">
  <si>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</si>
  <si>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FDZ030</t>
  </si>
  <si>
    <t xml:space="preserve">Ud</t>
  </si>
  <si>
    <t xml:space="preserve">Gelosia em fachada, de alvenaria de peças pré-fabricadas de betão, de lâminas fixas.</t>
  </si>
  <si>
    <r>
      <rPr>
        <sz val="8.25"/>
        <color rgb="FF000000"/>
        <rFont val="Arial"/>
        <family val="2"/>
      </rPr>
      <t xml:space="preserve">Gelosia em fachada, de alvenaria de peças pré-fabricadas de betão, com lâminas fixas, 20x40 cm, cor cinzento, assentes com argamassa de cimento, confeccionada em obra, dosificação 1:6.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</si>
  <si>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</si>
  <si>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</si>
  <si>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</si>
  <si>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</si>
  <si>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</si>
  <si>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</si>
  <si>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mt20thp010a</t>
  </si>
  <si>
    <t xml:space="preserve">Ud</t>
  </si>
  <si>
    <t xml:space="preserve">Peça pré-fabricada de betão, com lâminas fixas, 20x40 cm, cor cinzento.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</si>
  <si>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</si>
  <si>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</si>
  <si>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</si>
  <si>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</si>
  <si>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</si>
  <si>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</si>
  <si>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mt08cem000m</t>
  </si>
  <si>
    <t xml:space="preserve">kg</t>
  </si>
  <si>
    <t xml:space="preserve">Cimento cinzento em sacos.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</si>
  <si>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</si>
  <si>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</si>
  <si>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</si>
  <si>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</si>
  <si>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</si>
  <si>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</si>
  <si>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</si>
  <si>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</si>
  <si>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</si>
  <si>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</si>
  <si>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</si>
  <si>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254,58$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</si>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</sst>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2.72" customWidth="1"/>
    <col min="4" max="4" width="7.14" customWidth="1"/>
    <col min="5" max="5" width="64.77" customWidth="1"/>
    <col min="6" max="6" width="9.69" customWidth="1"/>
    <col min="7" max="7" width="16.15" customWidth="1"/>
    <col min="8" max="8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1310.38</v>
      </c>
      <c r="H9" s="13">
        <f ca="1">ROUND(INDIRECT(ADDRESS(ROW()+(0), COLUMN()+(-2), 1))*INDIRECT(ADDRESS(ROW()+(0), COLUMN()+(-1), 1)), 2)</f>
        <v>1310.38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0.006</v>
      </c>
      <c r="G10" s="17">
        <v>195.56</v>
      </c>
      <c r="H10" s="17">
        <f ca="1">ROUND(INDIRECT(ADDRESS(ROW()+(0), COLUMN()+(-2), 1))*INDIRECT(ADDRESS(ROW()+(0), COLUMN()+(-1), 1)), 2)</f>
        <v>1.17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0.005</v>
      </c>
      <c r="G11" s="17">
        <v>2106.19</v>
      </c>
      <c r="H11" s="17">
        <f ca="1">ROUND(INDIRECT(ADDRESS(ROW()+(0), COLUMN()+(-2), 1))*INDIRECT(ADDRESS(ROW()+(0), COLUMN()+(-1), 1)), 2)</f>
        <v>10.53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0.75</v>
      </c>
      <c r="G12" s="17">
        <v>17.38</v>
      </c>
      <c r="H12" s="17">
        <f ca="1">ROUND(INDIRECT(ADDRESS(ROW()+(0), COLUMN()+(-2), 1))*INDIRECT(ADDRESS(ROW()+(0), COLUMN()+(-1), 1)), 2)</f>
        <v>13.04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0.006</v>
      </c>
      <c r="G13" s="17">
        <v>334.11</v>
      </c>
      <c r="H13" s="17">
        <f ca="1">ROUND(INDIRECT(ADDRESS(ROW()+(0), COLUMN()+(-2), 1))*INDIRECT(ADDRESS(ROW()+(0), COLUMN()+(-1), 1)), 2)</f>
        <v>2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0.528</v>
      </c>
      <c r="G14" s="17">
        <v>627.12</v>
      </c>
      <c r="H14" s="17">
        <f ca="1">ROUND(INDIRECT(ADDRESS(ROW()+(0), COLUMN()+(-2), 1))*INDIRECT(ADDRESS(ROW()+(0), COLUMN()+(-1), 1)), 2)</f>
        <v>331.12</v>
      </c>
    </row>
    <row r="15" spans="1:8" ht="13.50" thickBot="1" customHeight="1">
      <c r="A15" s="14" t="s">
        <v>29</v>
      </c>
      <c r="B15" s="14"/>
      <c r="C15" s="14"/>
      <c r="D15" s="18" t="s">
        <v>30</v>
      </c>
      <c r="E15" s="19" t="s">
        <v>31</v>
      </c>
      <c r="F15" s="20">
        <v>0.296</v>
      </c>
      <c r="G15" s="21">
        <v>386.89</v>
      </c>
      <c r="H15" s="21">
        <f ca="1">ROUND(INDIRECT(ADDRESS(ROW()+(0), COLUMN()+(-2), 1))*INDIRECT(ADDRESS(ROW()+(0), COLUMN()+(-1), 1)), 2)</f>
        <v>114.52</v>
      </c>
    </row>
    <row r="16" spans="1:8" ht="13.50" thickBot="1" customHeight="1">
      <c r="A16" s="19"/>
      <c r="B16" s="19"/>
      <c r="C16" s="19"/>
      <c r="D16" s="22" t="s">
        <v>32</v>
      </c>
      <c r="E16" s="5" t="s">
        <v>33</v>
      </c>
      <c r="F16" s="23">
        <v>2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1782.76</v>
      </c>
      <c r="H16" s="24">
        <f ca="1">ROUND(INDIRECT(ADDRESS(ROW()+(0), COLUMN()+(-2), 1))*INDIRECT(ADDRESS(ROW()+(0), COLUMN()+(-1), 1))/100, 2)</f>
        <v>35.66</v>
      </c>
    </row>
    <row r="17" spans="1:8" ht="13.50" thickBot="1" customHeight="1">
      <c r="A17" s="25" t="s">
        <v>34</v>
      </c>
      <c r="B17" s="25"/>
      <c r="C17" s="25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1818.42</v>
      </c>
    </row>
  </sheetData>
  <mergeCells count="13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