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<sst xmlns="http://schemas.openxmlformats.org/spreadsheetml/2006/main" count="64" uniqueCount="64">
  <si>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</si>
  <si>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FFR010</t>
  </si>
  <si>
    <t xml:space="preserve">m²</t>
  </si>
  <si>
    <t xml:space="preserve">Pano interior de fachada dupla, de alvenaria de tijolo cerâmico para revestir.</t>
  </si>
  <si>
    <r>
      <rPr>
        <sz val="8.25"/>
        <color rgb="FF000000"/>
        <rFont val="Arial"/>
        <family val="2"/>
      </rPr>
      <t xml:space="preserve">Pano interior de fachada dupla, de 7 cm de espessura, de alvenaria de tijolo cerâmico furado duplo, para revestir, 30x20x7 cm, com juntas horizontais e verticais de 10 mm de espessura, assente com argamassa de cimento confeccionada em obra, com 250 kg/m³ de cimento, cor cinzento, dosificação 1:6, fornecida em sacos. Padieira de alvenaria armada de tijolos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</si>
  <si>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</si>
  <si>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</si>
  <si>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</si>
  <si>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</si>
  <si>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</si>
  <si>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</si>
  <si>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</si>
  <si>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</si>
  <si>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</si>
  <si>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</si>
  <si>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</si>
  <si>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</si>
  <si>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</si>
  <si>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</si>
  <si>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</si>
  <si>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</si>
  <si>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</si>
  <si>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</si>
  <si>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</si>
  <si>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</si>
  <si>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</si>
  <si>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</si>
  <si>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</si>
  <si>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</si>
  <si>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</si>
  <si>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</si>
  <si>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</si>
  <si>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</si>
  <si>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</si>
  <si>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</si>
  <si>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</si>
  <si>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</si>
  <si>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</si>
  <si>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</si>
  <si>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</si>
  <si>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</si>
  <si>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</si>
  <si>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</si>
  <si>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</si>
  <si>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</si>
  <si>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</si>
  <si>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</si>
  <si>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</si>
  <si>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</si>
  <si>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</si>
  <si>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</si>
  <si>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</si>
  <si>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82,38$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</si>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</sst>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72.93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16</v>
      </c>
      <c r="G9" s="11"/>
      <c r="H9" s="13">
        <v>29.34</v>
      </c>
      <c r="I9" s="13">
        <f ca="1">ROUND(INDIRECT(ADDRESS(ROW()+(0), COLUMN()+(-3), 1))*INDIRECT(ADDRESS(ROW()+(0), COLUMN()+(-1), 1)), 2)</f>
        <v>469.44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193.69</v>
      </c>
      <c r="I10" s="17">
        <f ca="1">ROUND(INDIRECT(ADDRESS(ROW()+(0), COLUMN()+(-3), 1))*INDIRECT(ADDRESS(ROW()+(0), COLUMN()+(-1), 1)), 2)</f>
        <v>1.94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0.009</v>
      </c>
      <c r="G11" s="16"/>
      <c r="H11" s="17">
        <v>2085.8</v>
      </c>
      <c r="I11" s="17">
        <f ca="1">ROUND(INDIRECT(ADDRESS(ROW()+(0), COLUMN()+(-3), 1))*INDIRECT(ADDRESS(ROW()+(0), COLUMN()+(-1), 1)), 2)</f>
        <v>18.77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1.724</v>
      </c>
      <c r="G12" s="16"/>
      <c r="H12" s="17">
        <v>17.22</v>
      </c>
      <c r="I12" s="17">
        <f ca="1">ROUND(INDIRECT(ADDRESS(ROW()+(0), COLUMN()+(-3), 1))*INDIRECT(ADDRESS(ROW()+(0), COLUMN()+(-1), 1)), 2)</f>
        <v>29.69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</v>
      </c>
      <c r="G13" s="16"/>
      <c r="H13" s="17">
        <v>188.69</v>
      </c>
      <c r="I13" s="17">
        <f ca="1">ROUND(INDIRECT(ADDRESS(ROW()+(0), COLUMN()+(-3), 1))*INDIRECT(ADDRESS(ROW()+(0), COLUMN()+(-1), 1)), 2)</f>
        <v>75.48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2130.47</v>
      </c>
      <c r="I14" s="17">
        <f ca="1">ROUND(INDIRECT(ADDRESS(ROW()+(0), COLUMN()+(-3), 1))*INDIRECT(ADDRESS(ROW()+(0), COLUMN()+(-1), 1)), 2)</f>
        <v>2.13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2166.28</v>
      </c>
      <c r="I15" s="17">
        <f ca="1">ROUND(INDIRECT(ADDRESS(ROW()+(0), COLUMN()+(-3), 1))*INDIRECT(ADDRESS(ROW()+(0), COLUMN()+(-1), 1)), 2)</f>
        <v>2.17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0.001</v>
      </c>
      <c r="G16" s="16"/>
      <c r="H16" s="17">
        <v>71027.4</v>
      </c>
      <c r="I16" s="17">
        <f ca="1">ROUND(INDIRECT(ADDRESS(ROW()+(0), COLUMN()+(-3), 1))*INDIRECT(ADDRESS(ROW()+(0), COLUMN()+(-1), 1)), 2)</f>
        <v>71.03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3113.56</v>
      </c>
      <c r="I17" s="17">
        <f ca="1">ROUND(INDIRECT(ADDRESS(ROW()+(0), COLUMN()+(-3), 1))*INDIRECT(ADDRESS(ROW()+(0), COLUMN()+(-1), 1)), 2)</f>
        <v>9.34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0.011</v>
      </c>
      <c r="G18" s="16"/>
      <c r="H18" s="17">
        <v>302.74</v>
      </c>
      <c r="I18" s="17">
        <f ca="1">ROUND(INDIRECT(ADDRESS(ROW()+(0), COLUMN()+(-3), 1))*INDIRECT(ADDRESS(ROW()+(0), COLUMN()+(-1), 1)), 2)</f>
        <v>3.33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0.006</v>
      </c>
      <c r="G19" s="16"/>
      <c r="H19" s="17">
        <v>330.99</v>
      </c>
      <c r="I19" s="17">
        <f ca="1">ROUND(INDIRECT(ADDRESS(ROW()+(0), COLUMN()+(-3), 1))*INDIRECT(ADDRESS(ROW()+(0), COLUMN()+(-1), 1)), 2)</f>
        <v>1.99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0.343</v>
      </c>
      <c r="G20" s="16"/>
      <c r="H20" s="17">
        <v>622.24</v>
      </c>
      <c r="I20" s="17">
        <f ca="1">ROUND(INDIRECT(ADDRESS(ROW()+(0), COLUMN()+(-3), 1))*INDIRECT(ADDRESS(ROW()+(0), COLUMN()+(-1), 1)), 2)</f>
        <v>213.43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0.263</v>
      </c>
      <c r="G21" s="20"/>
      <c r="H21" s="21">
        <v>383.87</v>
      </c>
      <c r="I21" s="21">
        <f ca="1">ROUND(INDIRECT(ADDRESS(ROW()+(0), COLUMN()+(-3), 1))*INDIRECT(ADDRESS(ROW()+(0), COLUMN()+(-1), 1)), 2)</f>
        <v>100.96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3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999.7</v>
      </c>
      <c r="I22" s="24">
        <f ca="1">ROUND(INDIRECT(ADDRESS(ROW()+(0), COLUMN()+(-3), 1))*INDIRECT(ADDRESS(ROW()+(0), COLUMN()+(-1), 1))/100, 2)</f>
        <v>29.99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1029.69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