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<sst xmlns="http://schemas.openxmlformats.org/spreadsheetml/2006/main" count="61" uniqueCount="61">
  <si>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</si>
  <si>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FFZ025</t>
  </si>
  <si>
    <t xml:space="preserve">m²</t>
  </si>
  <si>
    <t xml:space="preserve">Pano exterior de fachada dupla, de alvenaria de bloco de betão para revestir, com caixa de ar fracamente ventilada.</t>
  </si>
  <si>
    <r>
      <rPr>
        <sz val="8.25"/>
        <color rgb="FF000000"/>
        <rFont val="Arial"/>
        <family val="2"/>
      </rPr>
      <t xml:space="preserve">Pano exterior de fachada dupla, de 10 cm de espessura, de alvenaria de bloco vazado de betão, 50x20x10 cm, para revestir, com juntas horizontais e verticais de 10 mm de espessura, junta refundada, assente com argamassa de cimento confeccionada em obra, com 250 kg/m³ de cimento, cor cinzento, dosificação 1:6, fornecida em sacos. Padieira de alvenaria armada de blocos lintel de betão, maciço de betão de enchimento, C25/30 (X0(P); D12; S3; Cl 0,4), preparado em obra; montagem e desmontagem de escoramento. Revestimento das testas de laje com plaquetas de betão e das testas de pilares com blocos cortados, colocados com a mesma argamassa utilizada no assentamento da alvenaria; com caixa de ar fracamente ventilada, através da realização de aberturas de ventilação, com uma área efectiva de 10 cm² por cada m de fachada (orifícios, grelhas ou juntas sem argamassa) para ventilação da caixa. O preço não inclui a drenagem. O preço não inclui as grelhas de ventilação.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</si>
  <si>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</si>
  <si>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</si>
  <si>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</si>
  <si>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</si>
  <si>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</si>
  <si>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</si>
  <si>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mt02bhg050ehe</t>
  </si>
  <si>
    <t xml:space="preserve">Ud</t>
  </si>
  <si>
    <t xml:space="preserve">Bloco vazado de betão, 50x20x10 cm, para revestir; com o preço incrementado em 20% relativamente a peças especiais. Segundo NP EN 771-3.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</si>
  <si>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</si>
  <si>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</si>
  <si>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</si>
  <si>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</si>
  <si>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</si>
  <si>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</si>
  <si>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</si>
  <si>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</si>
  <si>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</si>
  <si>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</si>
  <si>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</si>
  <si>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</si>
  <si>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mt02bhg012a</t>
  </si>
  <si>
    <t xml:space="preserve">Ud</t>
  </si>
  <si>
    <t xml:space="preserve">Plaqueta de betão cinzento, 20x17x4 cm, para revestir.</t>
  </si>
  <si>
    <t xml:space="preserve">mt50spa050m</t>
  </si>
  <si>
    <t xml:space="preserve">m³</t>
  </si>
  <si>
    <t xml:space="preserve">Pranchão de madeira de pinho, dimensões 20x7,2 cm.</t>
  </si>
  <si>
    <t xml:space="preserve">mt50spa081a</t>
  </si>
  <si>
    <t xml:space="preserve">Ud</t>
  </si>
  <si>
    <t xml:space="preserve">Escora metálica telescópica, até 3 m de altura.</t>
  </si>
  <si>
    <t xml:space="preserve">mt50spa101</t>
  </si>
  <si>
    <t xml:space="preserve">kg</t>
  </si>
  <si>
    <t xml:space="preserve">Pregos de aço.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</si>
  <si>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</si>
  <si>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</si>
  <si>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</si>
  <si>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</si>
  <si>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</si>
  <si>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</si>
  <si>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</si>
  <si>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</si>
  <si>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</si>
  <si>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</si>
  <si>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</si>
  <si>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77,54$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</si>
  <si>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</si>
  <si>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</si>
  <si>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</si>
  <si>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</si>
  <si>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</si>
  <si>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</si>
  <si>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</si>
  <si>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Especificações  para  unidades  de  alvenaria  — Parte  3:  Blocos  de  betão  de  agregados  (densos  e leves)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</si>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</sst>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08" customWidth="1"/>
    <col min="4" max="4" width="71.91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10</v>
      </c>
      <c r="G9" s="11"/>
      <c r="H9" s="13">
        <v>65.32</v>
      </c>
      <c r="I9" s="13">
        <f ca="1">ROUND(INDIRECT(ADDRESS(ROW()+(0), COLUMN()+(-3), 1))*INDIRECT(ADDRESS(ROW()+(0), COLUMN()+(-1), 1)), 2)</f>
        <v>653.2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0.004</v>
      </c>
      <c r="G10" s="16"/>
      <c r="H10" s="17">
        <v>193.69</v>
      </c>
      <c r="I10" s="17">
        <f ca="1">ROUND(INDIRECT(ADDRESS(ROW()+(0), COLUMN()+(-3), 1))*INDIRECT(ADDRESS(ROW()+(0), COLUMN()+(-1), 1)), 2)</f>
        <v>0.77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0.01</v>
      </c>
      <c r="G11" s="16"/>
      <c r="H11" s="17">
        <v>2085.8</v>
      </c>
      <c r="I11" s="17">
        <f ca="1">ROUND(INDIRECT(ADDRESS(ROW()+(0), COLUMN()+(-3), 1))*INDIRECT(ADDRESS(ROW()+(0), COLUMN()+(-1), 1)), 2)</f>
        <v>20.86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1.616</v>
      </c>
      <c r="G12" s="16"/>
      <c r="H12" s="17">
        <v>17.22</v>
      </c>
      <c r="I12" s="17">
        <f ca="1">ROUND(INDIRECT(ADDRESS(ROW()+(0), COLUMN()+(-3), 1))*INDIRECT(ADDRESS(ROW()+(0), COLUMN()+(-1), 1)), 2)</f>
        <v>27.83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0.7</v>
      </c>
      <c r="G13" s="16"/>
      <c r="H13" s="17">
        <v>188.69</v>
      </c>
      <c r="I13" s="17">
        <f ca="1">ROUND(INDIRECT(ADDRESS(ROW()+(0), COLUMN()+(-3), 1))*INDIRECT(ADDRESS(ROW()+(0), COLUMN()+(-1), 1)), 2)</f>
        <v>132.08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4</v>
      </c>
      <c r="G14" s="16"/>
      <c r="H14" s="17">
        <v>34.22</v>
      </c>
      <c r="I14" s="17">
        <f ca="1">ROUND(INDIRECT(ADDRESS(ROW()+(0), COLUMN()+(-3), 1))*INDIRECT(ADDRESS(ROW()+(0), COLUMN()+(-1), 1)), 2)</f>
        <v>136.88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0.001</v>
      </c>
      <c r="G15" s="16"/>
      <c r="H15" s="17">
        <v>71027.4</v>
      </c>
      <c r="I15" s="17">
        <f ca="1">ROUND(INDIRECT(ADDRESS(ROW()+(0), COLUMN()+(-3), 1))*INDIRECT(ADDRESS(ROW()+(0), COLUMN()+(-1), 1)), 2)</f>
        <v>71.03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0.003</v>
      </c>
      <c r="G16" s="16"/>
      <c r="H16" s="17">
        <v>3113.56</v>
      </c>
      <c r="I16" s="17">
        <f ca="1">ROUND(INDIRECT(ADDRESS(ROW()+(0), COLUMN()+(-3), 1))*INDIRECT(ADDRESS(ROW()+(0), COLUMN()+(-1), 1)), 2)</f>
        <v>9.34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0.011</v>
      </c>
      <c r="G17" s="16"/>
      <c r="H17" s="17">
        <v>302.74</v>
      </c>
      <c r="I17" s="17">
        <f ca="1">ROUND(INDIRECT(ADDRESS(ROW()+(0), COLUMN()+(-3), 1))*INDIRECT(ADDRESS(ROW()+(0), COLUMN()+(-1), 1)), 2)</f>
        <v>3.33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0.005</v>
      </c>
      <c r="G18" s="16"/>
      <c r="H18" s="17">
        <v>330.99</v>
      </c>
      <c r="I18" s="17">
        <f ca="1">ROUND(INDIRECT(ADDRESS(ROW()+(0), COLUMN()+(-3), 1))*INDIRECT(ADDRESS(ROW()+(0), COLUMN()+(-1), 1)), 2)</f>
        <v>1.65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0.484</v>
      </c>
      <c r="G19" s="16"/>
      <c r="H19" s="17">
        <v>622.24</v>
      </c>
      <c r="I19" s="17">
        <f ca="1">ROUND(INDIRECT(ADDRESS(ROW()+(0), COLUMN()+(-3), 1))*INDIRECT(ADDRESS(ROW()+(0), COLUMN()+(-1), 1)), 2)</f>
        <v>301.16</v>
      </c>
      <c r="J19" s="17"/>
    </row>
    <row r="20" spans="1:10" ht="13.50" thickBot="1" customHeight="1">
      <c r="A20" s="14" t="s">
        <v>44</v>
      </c>
      <c r="B20" s="14"/>
      <c r="C20" s="18" t="s">
        <v>45</v>
      </c>
      <c r="D20" s="19" t="s">
        <v>46</v>
      </c>
      <c r="E20" s="19"/>
      <c r="F20" s="20">
        <v>0.384</v>
      </c>
      <c r="G20" s="20"/>
      <c r="H20" s="21">
        <v>383.87</v>
      </c>
      <c r="I20" s="21">
        <f ca="1">ROUND(INDIRECT(ADDRESS(ROW()+(0), COLUMN()+(-3), 1))*INDIRECT(ADDRESS(ROW()+(0), COLUMN()+(-1), 1)), 2)</f>
        <v>147.41</v>
      </c>
      <c r="J20" s="21"/>
    </row>
    <row r="21" spans="1:10" ht="13.50" thickBot="1" customHeight="1">
      <c r="A21" s="19"/>
      <c r="B21" s="19"/>
      <c r="C21" s="22" t="s">
        <v>47</v>
      </c>
      <c r="D21" s="5" t="s">
        <v>48</v>
      </c>
      <c r="E21" s="5"/>
      <c r="F21" s="23">
        <v>3</v>
      </c>
      <c r="G21" s="23"/>
      <c r="H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1505.54</v>
      </c>
      <c r="I21" s="24">
        <f ca="1">ROUND(INDIRECT(ADDRESS(ROW()+(0), COLUMN()+(-3), 1))*INDIRECT(ADDRESS(ROW()+(0), COLUMN()+(-1), 1))/100, 2)</f>
        <v>45.17</v>
      </c>
      <c r="J21" s="24"/>
    </row>
    <row r="22" spans="1:10" ht="13.50" thickBot="1" customHeight="1">
      <c r="A22" s="25" t="s">
        <v>49</v>
      </c>
      <c r="B22" s="25"/>
      <c r="C22" s="26"/>
      <c r="D22" s="26"/>
      <c r="E22" s="26"/>
      <c r="F22" s="27"/>
      <c r="G22" s="27"/>
      <c r="H22" s="25" t="s">
        <v>50</v>
      </c>
      <c r="I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1550.71</v>
      </c>
      <c r="J22" s="28"/>
    </row>
    <row r="25" spans="1:10" ht="13.50" thickBot="1" customHeight="1">
      <c r="A25" s="29" t="s">
        <v>51</v>
      </c>
      <c r="B25" s="29"/>
      <c r="C25" s="29"/>
      <c r="D25" s="29"/>
      <c r="E25" s="29" t="s">
        <v>52</v>
      </c>
      <c r="F25" s="29"/>
      <c r="G25" s="29" t="s">
        <v>53</v>
      </c>
      <c r="H25" s="29"/>
      <c r="I25" s="29"/>
      <c r="J25" s="29" t="s">
        <v>54</v>
      </c>
    </row>
    <row r="26" spans="1:10" ht="13.50" thickBot="1" customHeight="1">
      <c r="A26" s="30" t="s">
        <v>55</v>
      </c>
      <c r="B26" s="30"/>
      <c r="C26" s="30"/>
      <c r="D26" s="30"/>
      <c r="E26" s="31">
        <v>1.06202e+006</v>
      </c>
      <c r="F26" s="31"/>
      <c r="G26" s="31">
        <v>1.06202e+006</v>
      </c>
      <c r="H26" s="31"/>
      <c r="I26" s="31"/>
      <c r="J26" s="31" t="s">
        <v>56</v>
      </c>
    </row>
    <row r="27" spans="1:10" ht="24.00" thickBot="1" customHeight="1">
      <c r="A27" s="32" t="s">
        <v>57</v>
      </c>
      <c r="B27" s="32"/>
      <c r="C27" s="32"/>
      <c r="D27" s="32"/>
      <c r="E27" s="33"/>
      <c r="F27" s="33"/>
      <c r="G27" s="33"/>
      <c r="H27" s="33"/>
      <c r="I27" s="33"/>
      <c r="J27" s="33"/>
    </row>
    <row r="30" spans="1:1" ht="33.75" thickBot="1" customHeight="1">
      <c r="A30" s="1" t="s">
        <v>58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59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60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E22"/>
    <mergeCell ref="F22:G22"/>
    <mergeCell ref="I22:J22"/>
    <mergeCell ref="A25:D25"/>
    <mergeCell ref="E25:F25"/>
    <mergeCell ref="G25:I25"/>
    <mergeCell ref="A26:D26"/>
    <mergeCell ref="E26:F27"/>
    <mergeCell ref="G26:I27"/>
    <mergeCell ref="J26:J27"/>
    <mergeCell ref="A27:D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