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<sst xmlns="http://schemas.openxmlformats.org/spreadsheetml/2006/main" count="36" uniqueCount="36">
  <si>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</si>
  <si>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FOA010</t>
  </si>
  <si>
    <t xml:space="preserve">Ud</t>
  </si>
  <si>
    <t xml:space="preserve">Divisória de aço.</t>
  </si>
  <si>
    <r>
      <rPr>
        <sz val="8.25"/>
        <color rgb="FF000000"/>
        <rFont val="Arial"/>
        <family val="2"/>
      </rPr>
      <t xml:space="preserve">Divisória opaca de 4x2,9 m, de aço galvanizado e plastificado com PVC, com isolamento intermédio de lã mineral e remate superior envidraçado.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</si>
  <si>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</si>
  <si>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</si>
  <si>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</si>
  <si>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</si>
  <si>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</si>
  <si>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</si>
  <si>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mt26mac010c</t>
  </si>
  <si>
    <t xml:space="preserve">m²</t>
  </si>
  <si>
    <t xml:space="preserve">Painel opaco com ligação macho-fêmea para divisórias, formado por duas chapas de aço galvanizado e plastificado com PVC com isolamento intermédio de lã mineral de condutibilidade térmica 0,039 W/(m°C).</t>
  </si>
  <si>
    <t xml:space="preserve">mt26mac020c</t>
  </si>
  <si>
    <t xml:space="preserve">m</t>
  </si>
  <si>
    <t xml:space="preserve">Perfil em "U" de aço galvanizado de aço galvanizado e plastificado com PVC para divisórias.</t>
  </si>
  <si>
    <t xml:space="preserve">mt26mac030c</t>
  </si>
  <si>
    <t xml:space="preserve">m</t>
  </si>
  <si>
    <t xml:space="preserve">Rodapé de aço galvanizado e plastificado com PVC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</si>
  <si>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</si>
  <si>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</si>
  <si>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</si>
  <si>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</si>
  <si>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</si>
  <si>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</si>
  <si>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</si>
  <si>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</si>
  <si>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</si>
  <si>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</si>
  <si>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</si>
  <si>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</si>
  <si>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</si>
  <si>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</si>
  <si>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34.342,16$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</si>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</sst>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8.2</v>
      </c>
      <c r="G9" s="13">
        <v>17311.6</v>
      </c>
      <c r="H9" s="13">
        <f ca="1">ROUND(INDIRECT(ADDRESS(ROW()+(0), COLUMN()+(-2), 1))*INDIRECT(ADDRESS(ROW()+(0), COLUMN()+(-1), 1)), 2)</f>
        <v>141955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9.7</v>
      </c>
      <c r="G10" s="17">
        <v>1322.66</v>
      </c>
      <c r="H10" s="17">
        <f ca="1">ROUND(INDIRECT(ADDRESS(ROW()+(0), COLUMN()+(-2), 1))*INDIRECT(ADDRESS(ROW()+(0), COLUMN()+(-1), 1)), 2)</f>
        <v>12829.8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3.9</v>
      </c>
      <c r="G11" s="17">
        <v>1112.23</v>
      </c>
      <c r="H11" s="17">
        <f ca="1">ROUND(INDIRECT(ADDRESS(ROW()+(0), COLUMN()+(-2), 1))*INDIRECT(ADDRESS(ROW()+(0), COLUMN()+(-1), 1)), 2)</f>
        <v>4337.7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3</v>
      </c>
      <c r="G12" s="17">
        <v>4684.93</v>
      </c>
      <c r="H12" s="17">
        <f ca="1">ROUND(INDIRECT(ADDRESS(ROW()+(0), COLUMN()+(-2), 1))*INDIRECT(ADDRESS(ROW()+(0), COLUMN()+(-1), 1)), 2)</f>
        <v>14054.8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8.5</v>
      </c>
      <c r="G13" s="17">
        <v>895.52</v>
      </c>
      <c r="H13" s="17">
        <f ca="1">ROUND(INDIRECT(ADDRESS(ROW()+(0), COLUMN()+(-2), 1))*INDIRECT(ADDRESS(ROW()+(0), COLUMN()+(-1), 1)), 2)</f>
        <v>7611.92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8.19</v>
      </c>
      <c r="G14" s="17">
        <v>472</v>
      </c>
      <c r="H14" s="17">
        <f ca="1">ROUND(INDIRECT(ADDRESS(ROW()+(0), COLUMN()+(-2), 1))*INDIRECT(ADDRESS(ROW()+(0), COLUMN()+(-1), 1)), 2)</f>
        <v>3865.68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8.19</v>
      </c>
      <c r="G15" s="21">
        <v>292.26</v>
      </c>
      <c r="H15" s="21">
        <f ca="1">ROUND(INDIRECT(ADDRESS(ROW()+(0), COLUMN()+(-2), 1))*INDIRECT(ADDRESS(ROW()+(0), COLUMN()+(-1), 1)), 2)</f>
        <v>2393.61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187049</v>
      </c>
      <c r="H16" s="24">
        <f ca="1">ROUND(INDIRECT(ADDRESS(ROW()+(0), COLUMN()+(-2), 1))*INDIRECT(ADDRESS(ROW()+(0), COLUMN()+(-1), 1))/100, 2)</f>
        <v>3740.98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190790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