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<sst xmlns="http://schemas.openxmlformats.org/spreadsheetml/2006/main" count="39" uniqueCount="39">
  <si>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</si>
  <si>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FOA010</t>
  </si>
  <si>
    <t xml:space="preserve">Ud</t>
  </si>
  <si>
    <t xml:space="preserve">Divisória de aço.</t>
  </si>
  <si>
    <r>
      <rPr>
        <sz val="8.25"/>
        <color rgb="FF000000"/>
        <rFont val="Arial"/>
        <family val="2"/>
      </rPr>
      <t xml:space="preserve">Divisória de 4x2,9 m, de aço galvanizado, envidraçada na metade da sua superfície, com porta interior de aço galvanizado de 2,10x0,90 m, isolamento intermédio de lã mineral e remate superior de aço galvanizado.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</si>
  <si>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</si>
  <si>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</si>
  <si>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</si>
  <si>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</si>
  <si>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</si>
  <si>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</si>
  <si>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mt26mac010a</t>
  </si>
  <si>
    <t xml:space="preserve">m²</t>
  </si>
  <si>
    <t xml:space="preserve">Painel opaco com ligação macho-fêmea para divisórias, formado por duas chapas de aço galvanizado com isolamento intermédio de lã mineral de condutibilidade térmica 0,039 W/(m°C).</t>
  </si>
  <si>
    <t xml:space="preserve">mt26mac020a</t>
  </si>
  <si>
    <t xml:space="preserve">m</t>
  </si>
  <si>
    <t xml:space="preserve">Perfil em "U" de aço galvanizado de aço galvanizado para divisórias.</t>
  </si>
  <si>
    <t xml:space="preserve">mt26mac030a</t>
  </si>
  <si>
    <t xml:space="preserve">m</t>
  </si>
  <si>
    <t xml:space="preserve">Rodapé de aço galvanizado para divisórias.</t>
  </si>
  <si>
    <t xml:space="preserve">mt21vpi010d</t>
  </si>
  <si>
    <t xml:space="preserve">m²</t>
  </si>
  <si>
    <t xml:space="preserve">Vidro incolor, de 8 mm de espessura. Segundo NP EN 410 e NP EN 673.</t>
  </si>
  <si>
    <t xml:space="preserve">mt26mac040</t>
  </si>
  <si>
    <t xml:space="preserve">m</t>
  </si>
  <si>
    <t xml:space="preserve">Perfil de alumínio lacado para fixação do vidro em divisórias.</t>
  </si>
  <si>
    <t xml:space="preserve">mt26mac050a</t>
  </si>
  <si>
    <t xml:space="preserve">Ud</t>
  </si>
  <si>
    <t xml:space="preserve">Porta simples de uma folha de aço galvanizado para colocar em divisórias, inclusive ferragens.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</si>
  <si>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</si>
  <si>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</si>
  <si>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</si>
  <si>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</si>
  <si>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</si>
  <si>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</si>
  <si>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</si>
  <si>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</si>
  <si>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30.945,53$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</si>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</sst>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2.04" customWidth="1"/>
    <col min="5" max="5" width="81.9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6.27</v>
      </c>
      <c r="G9" s="13">
        <v>12364.3</v>
      </c>
      <c r="H9" s="13">
        <f ca="1">ROUND(INDIRECT(ADDRESS(ROW()+(0), COLUMN()+(-2), 1))*INDIRECT(ADDRESS(ROW()+(0), COLUMN()+(-1), 1)), 2)</f>
        <v>77524.3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5.9</v>
      </c>
      <c r="G10" s="17">
        <v>655</v>
      </c>
      <c r="H10" s="17">
        <f ca="1">ROUND(INDIRECT(ADDRESS(ROW()+(0), COLUMN()+(-2), 1))*INDIRECT(ADDRESS(ROW()+(0), COLUMN()+(-1), 1)), 2)</f>
        <v>3864.5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</v>
      </c>
      <c r="G11" s="17">
        <v>680.31</v>
      </c>
      <c r="H11" s="17">
        <f ca="1">ROUND(INDIRECT(ADDRESS(ROW()+(0), COLUMN()+(-2), 1))*INDIRECT(ADDRESS(ROW()+(0), COLUMN()+(-1), 1)), 2)</f>
        <v>2040.93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3.15</v>
      </c>
      <c r="G12" s="17">
        <v>4684.93</v>
      </c>
      <c r="H12" s="17">
        <f ca="1">ROUND(INDIRECT(ADDRESS(ROW()+(0), COLUMN()+(-2), 1))*INDIRECT(ADDRESS(ROW()+(0), COLUMN()+(-1), 1)), 2)</f>
        <v>14757.5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10.2</v>
      </c>
      <c r="G13" s="17">
        <v>895.52</v>
      </c>
      <c r="H13" s="17">
        <f ca="1">ROUND(INDIRECT(ADDRESS(ROW()+(0), COLUMN()+(-2), 1))*INDIRECT(ADDRESS(ROW()+(0), COLUMN()+(-1), 1)), 2)</f>
        <v>9134.3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54967.8</v>
      </c>
      <c r="H14" s="17">
        <f ca="1">ROUND(INDIRECT(ADDRESS(ROW()+(0), COLUMN()+(-2), 1))*INDIRECT(ADDRESS(ROW()+(0), COLUMN()+(-1), 1)), 2)</f>
        <v>54967.8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8.19</v>
      </c>
      <c r="G15" s="17">
        <v>472</v>
      </c>
      <c r="H15" s="17">
        <f ca="1">ROUND(INDIRECT(ADDRESS(ROW()+(0), COLUMN()+(-2), 1))*INDIRECT(ADDRESS(ROW()+(0), COLUMN()+(-1), 1)), 2)</f>
        <v>3865.68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8.19</v>
      </c>
      <c r="G16" s="21">
        <v>292.26</v>
      </c>
      <c r="H16" s="21">
        <f ca="1">ROUND(INDIRECT(ADDRESS(ROW()+(0), COLUMN()+(-2), 1))*INDIRECT(ADDRESS(ROW()+(0), COLUMN()+(-1), 1)), 2)</f>
        <v>2393.61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168549</v>
      </c>
      <c r="H17" s="24">
        <f ca="1">ROUND(INDIRECT(ADDRESS(ROW()+(0), COLUMN()+(-2), 1))*INDIRECT(ADDRESS(ROW()+(0), COLUMN()+(-1), 1))/100, 2)</f>
        <v>3370.97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171920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