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<sst xmlns="http://schemas.openxmlformats.org/spreadsheetml/2006/main" count="39" uniqueCount="39">
  <si>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</si>
  <si>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HBA010</t>
  </si>
  <si>
    <t xml:space="preserve">kg</t>
  </si>
  <si>
    <t xml:space="preserve">Aço laminado a quente para base metálica anti-vibratória.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</si>
  <si>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S275JR (Fe430)</t>
    </r>
    <r>
      <rPr>
        <sz val="8.25"/>
        <color rgb="FF000000"/>
        <rFont val="Arial"/>
        <family val="2"/>
      </rPr>
      <t xml:space="preserve">, laminado a quente, das séries </t>
    </r>
    <r>
      <rPr>
        <b/>
        <sz val="8.25"/>
        <color rgb="FF000000"/>
        <rFont val="Arial"/>
        <family val="2"/>
      </rPr>
      <t xml:space="preserve">IPN, IPE, HEB, HEA, HEM, UPN e barra metálica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camada de primário anticorrosivo</t>
    </r>
    <r>
      <rPr>
        <sz val="8.25"/>
        <color rgb="FF000000"/>
        <rFont val="Arial"/>
        <family val="2"/>
      </rPr>
      <t xml:space="preserve">, trabalhado em oficina e fixado através de soldadura, para base metálica anti-vibratória de apoio de maquinaria.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</si>
  <si>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</si>
  <si>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</si>
  <si>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</si>
  <si>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</si>
  <si>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</si>
  <si>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</si>
  <si>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mt07ala200a</t>
  </si>
  <si>
    <t xml:space="preserve">kg</t>
  </si>
  <si>
    <t xml:space="preserve">Perfil de aço EN 10025 S275JR, das séries IPN, IPE, HEB, HEA, HEM, UPN e chapa, laminado a quente, para aplicações estruturais. Elaborado em oficina e colocado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</si>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</sst>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57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162.330000</v>
      </c>
      <c r="J9" s="12">
        <f ca="1">ROUND(INDIRECT(ADDRESS(ROW()+(0), COLUMN()+(-3), 1))*INDIRECT(ADDRESS(ROW()+(0), COLUMN()+(-1), 1)), 2)</f>
        <v>162.330000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0.010000</v>
      </c>
      <c r="H10" s="15"/>
      <c r="I10" s="16">
        <v>735.300000</v>
      </c>
      <c r="J10" s="16">
        <f ca="1">ROUND(INDIRECT(ADDRESS(ROW()+(0), COLUMN()+(-3), 1))*INDIRECT(ADDRESS(ROW()+(0), COLUMN()+(-1), 1)), 2)</f>
        <v>7.350000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0.023000</v>
      </c>
      <c r="H11" s="15"/>
      <c r="I11" s="16">
        <v>261.860000</v>
      </c>
      <c r="J11" s="16">
        <f ca="1">ROUND(INDIRECT(ADDRESS(ROW()+(0), COLUMN()+(-3), 1))*INDIRECT(ADDRESS(ROW()+(0), COLUMN()+(-1), 1)), 2)</f>
        <v>6.020000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0.027000</v>
      </c>
      <c r="H12" s="15"/>
      <c r="I12" s="16">
        <v>459.020000</v>
      </c>
      <c r="J12" s="16">
        <f ca="1">ROUND(INDIRECT(ADDRESS(ROW()+(0), COLUMN()+(-3), 1))*INDIRECT(ADDRESS(ROW()+(0), COLUMN()+(-1), 1)), 2)</f>
        <v>12.390000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0.013000</v>
      </c>
      <c r="H13" s="19"/>
      <c r="I13" s="20">
        <v>290.160000</v>
      </c>
      <c r="J13" s="20">
        <f ca="1">ROUND(INDIRECT(ADDRESS(ROW()+(0), COLUMN()+(-3), 1))*INDIRECT(ADDRESS(ROW()+(0), COLUMN()+(-1), 1)), 2)</f>
        <v>3.770000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191.860000</v>
      </c>
      <c r="J14" s="23">
        <f ca="1">ROUND(INDIRECT(ADDRESS(ROW()+(0), COLUMN()+(-3), 1))*INDIRECT(ADDRESS(ROW()+(0), COLUMN()+(-1), 1))/100, 2)</f>
        <v>3.840000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195.700000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192005.000000</v>
      </c>
      <c r="G19" s="31"/>
      <c r="H19" s="31">
        <v>192006.000000</v>
      </c>
      <c r="I19" s="31"/>
      <c r="J19" s="31"/>
      <c r="K19" s="31" t="s">
        <v>34</v>
      </c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