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<sst xmlns="http://schemas.openxmlformats.org/spreadsheetml/2006/main" count="30" uniqueCount="30">
  <si>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</si>
  <si>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HRA100</t>
  </si>
  <si>
    <t xml:space="preserve">m</t>
  </si>
  <si>
    <t xml:space="preserve">Peça de remate de aço galvanizado.</t>
  </si>
  <si>
    <r>
      <rPr>
        <sz val="8.25"/>
        <color rgb="FF000000"/>
        <rFont val="Arial"/>
        <family val="2"/>
      </rPr>
      <t xml:space="preserve">Peça de remate de chapa dobrada de aço galvanizado, espessura 0,8 mm, desenvolvimento 500 mm e 3 dobras; colocação com adesivo betuminoso de aplicação a frio, e vedação das juntas entre peças e, se for o caso, das uniões com os muros com vedante adesivo monocomponente.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</si>
  <si>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</si>
  <si>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</si>
  <si>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</si>
  <si>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</si>
  <si>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</si>
  <si>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</si>
  <si>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mt20wwr010</t>
  </si>
  <si>
    <t xml:space="preserve">kg</t>
  </si>
  <si>
    <t xml:space="preserve">Adesivo betuminoso de aplicação a frio, para chapas metálicas.</t>
  </si>
  <si>
    <t xml:space="preserve">mt20rca010hr</t>
  </si>
  <si>
    <t xml:space="preserve">m</t>
  </si>
  <si>
    <t xml:space="preserve">Peça de remate de chapa dobrada de aço galvanizado, espessura 0,8 mm, desenvolvimento 500 mm e 3 dobras.</t>
  </si>
  <si>
    <t xml:space="preserve">mt22www010d</t>
  </si>
  <si>
    <t xml:space="preserve">Ud</t>
  </si>
  <si>
    <t xml:space="preserve">Cartucho de 290 ml de vedante adesivo monocomponente, neutro, súper elástico, à base de polímero MS, cor transparente, com resistência à intempérie e aos raios UV e alongamento até à rotura 750%.</t>
  </si>
  <si>
    <t xml:space="preserve">mo018</t>
  </si>
  <si>
    <t xml:space="preserve">h</t>
  </si>
  <si>
    <t xml:space="preserve">Oficial de 1ª serralheiro.</t>
  </si>
  <si>
    <t xml:space="preserve">mo059</t>
  </si>
  <si>
    <t xml:space="preserve">h</t>
  </si>
  <si>
    <t xml:space="preserve">Ajudante de serralheiro.</t>
  </si>
  <si>
    <t xml:space="preserve">%</t>
  </si>
  <si>
    <t xml:space="preserve">Custos directos complementares</t>
  </si>
  <si>
    <t xml:space="preserve">Custo de manutenção decenal: 156,58$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</si>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</sst>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5.61" customWidth="1"/>
    <col min="3" max="3" width="0.68" customWidth="1"/>
    <col min="4" max="4" width="3.57" customWidth="1"/>
    <col min="5" max="5" width="81.09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7" t="s">
        <v>13</v>
      </c>
      <c r="F9" s="11">
        <v>0.5</v>
      </c>
      <c r="G9" s="13">
        <v>983.26</v>
      </c>
      <c r="H9" s="13">
        <f ca="1">ROUND(INDIRECT(ADDRESS(ROW()+(0), COLUMN()+(-2), 1))*INDIRECT(ADDRESS(ROW()+(0), COLUMN()+(-1), 1)), 2)</f>
        <v>491.63</v>
      </c>
    </row>
    <row r="10" spans="1:8" ht="24.00" thickBot="1" customHeight="1">
      <c r="A10" s="14" t="s">
        <v>14</v>
      </c>
      <c r="B10" s="14"/>
      <c r="C10" s="14"/>
      <c r="D10" s="15" t="s">
        <v>15</v>
      </c>
      <c r="E10" s="14" t="s">
        <v>16</v>
      </c>
      <c r="F10" s="16">
        <v>1</v>
      </c>
      <c r="G10" s="17">
        <v>1090.76</v>
      </c>
      <c r="H10" s="17">
        <f ca="1">ROUND(INDIRECT(ADDRESS(ROW()+(0), COLUMN()+(-2), 1))*INDIRECT(ADDRESS(ROW()+(0), COLUMN()+(-1), 1)), 2)</f>
        <v>1090.76</v>
      </c>
    </row>
    <row r="11" spans="1:8" ht="34.50" thickBot="1" customHeight="1">
      <c r="A11" s="14" t="s">
        <v>17</v>
      </c>
      <c r="B11" s="14"/>
      <c r="C11" s="14"/>
      <c r="D11" s="15" t="s">
        <v>18</v>
      </c>
      <c r="E11" s="14" t="s">
        <v>19</v>
      </c>
      <c r="F11" s="16">
        <v>0.2</v>
      </c>
      <c r="G11" s="17">
        <v>855.5</v>
      </c>
      <c r="H11" s="17">
        <f ca="1">ROUND(INDIRECT(ADDRESS(ROW()+(0), COLUMN()+(-2), 1))*INDIRECT(ADDRESS(ROW()+(0), COLUMN()+(-1), 1)), 2)</f>
        <v>171.1</v>
      </c>
    </row>
    <row r="12" spans="1:8" ht="13.50" thickBot="1" customHeight="1">
      <c r="A12" s="14" t="s">
        <v>20</v>
      </c>
      <c r="B12" s="14"/>
      <c r="C12" s="14"/>
      <c r="D12" s="15" t="s">
        <v>21</v>
      </c>
      <c r="E12" s="14" t="s">
        <v>22</v>
      </c>
      <c r="F12" s="16">
        <v>0.133</v>
      </c>
      <c r="G12" s="17">
        <v>630.4</v>
      </c>
      <c r="H12" s="17">
        <f ca="1">ROUND(INDIRECT(ADDRESS(ROW()+(0), COLUMN()+(-2), 1))*INDIRECT(ADDRESS(ROW()+(0), COLUMN()+(-1), 1)), 2)</f>
        <v>83.84</v>
      </c>
    </row>
    <row r="13" spans="1:8" ht="13.50" thickBot="1" customHeight="1">
      <c r="A13" s="14" t="s">
        <v>23</v>
      </c>
      <c r="B13" s="14"/>
      <c r="C13" s="14"/>
      <c r="D13" s="18" t="s">
        <v>24</v>
      </c>
      <c r="E13" s="19" t="s">
        <v>25</v>
      </c>
      <c r="F13" s="20">
        <v>0.133</v>
      </c>
      <c r="G13" s="21">
        <v>399.7</v>
      </c>
      <c r="H13" s="21">
        <f ca="1">ROUND(INDIRECT(ADDRESS(ROW()+(0), COLUMN()+(-2), 1))*INDIRECT(ADDRESS(ROW()+(0), COLUMN()+(-1), 1)), 2)</f>
        <v>53.16</v>
      </c>
    </row>
    <row r="14" spans="1:8" ht="13.50" thickBot="1" customHeight="1">
      <c r="A14" s="19"/>
      <c r="B14" s="19"/>
      <c r="C14" s="19"/>
      <c r="D14" s="22" t="s">
        <v>26</v>
      </c>
      <c r="E14" s="5" t="s">
        <v>27</v>
      </c>
      <c r="F14" s="23">
        <v>2</v>
      </c>
      <c r="G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1890.49</v>
      </c>
      <c r="H14" s="24">
        <f ca="1">ROUND(INDIRECT(ADDRESS(ROW()+(0), COLUMN()+(-2), 1))*INDIRECT(ADDRESS(ROW()+(0), COLUMN()+(-1), 1))/100, 2)</f>
        <v>37.81</v>
      </c>
    </row>
    <row r="15" spans="1:8" ht="13.50" thickBot="1" customHeight="1">
      <c r="A15" s="25" t="s">
        <v>28</v>
      </c>
      <c r="B15" s="25"/>
      <c r="C15" s="25"/>
      <c r="D15" s="26"/>
      <c r="E15" s="26"/>
      <c r="F15" s="27"/>
      <c r="G15" s="25" t="s">
        <v>29</v>
      </c>
      <c r="H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1928.3</v>
      </c>
    </row>
  </sheetData>
  <mergeCells count="11">
    <mergeCell ref="A1:H1"/>
    <mergeCell ref="C3:H3"/>
    <mergeCell ref="A5:H5"/>
    <mergeCell ref="A8:C8"/>
    <mergeCell ref="A9:C9"/>
    <mergeCell ref="A10:C10"/>
    <mergeCell ref="A11:C11"/>
    <mergeCell ref="A12:C12"/>
    <mergeCell ref="A13:C13"/>
    <mergeCell ref="A14:C14"/>
    <mergeCell ref="A15:E15"/>
  </mergeCells>
  <pageMargins left="0.147638" right="0.147638" top="0.206693" bottom="0.206693" header="0.0" footer="0.0"/>
  <pageSetup paperSize="9" orientation="portrait"/>
  <rowBreaks count="0" manualBreakCount="0">
    </rowBreaks>
</worksheet>
</file>