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<sst xmlns="http://schemas.openxmlformats.org/spreadsheetml/2006/main" count="30" uniqueCount="30">
  <si>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</si>
  <si>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HRA100</t>
  </si>
  <si>
    <t xml:space="preserve">m</t>
  </si>
  <si>
    <t xml:space="preserve">Peça de remate de aço galvanizado.</t>
  </si>
  <si>
    <r>
      <rPr>
        <sz val="8.25"/>
        <color rgb="FF000000"/>
        <rFont val="Arial"/>
        <family val="2"/>
      </rPr>
      <t xml:space="preserve">Peça de remate de chapa dobrada de aço galvanizado, espessura 0,8 mm, desenvolvimento 500 mm e 3 dobras; colocação com adesivo betuminoso de aplicação a frio, e vedação das juntas entre peças e, se for o caso, das uniões com os muros com vedante adesivo monocomponente.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</si>
  <si>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</si>
  <si>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</si>
  <si>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</si>
  <si>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</si>
  <si>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</si>
  <si>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</si>
  <si>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mt20wwr010</t>
  </si>
  <si>
    <t xml:space="preserve">kg</t>
  </si>
  <si>
    <t xml:space="preserve">Adesivo betuminoso de aplicação a frio, para chapas metálicas.</t>
  </si>
  <si>
    <t xml:space="preserve">mt20rca010hr</t>
  </si>
  <si>
    <t xml:space="preserve">m</t>
  </si>
  <si>
    <t xml:space="preserve">Peça de remate de chapa dobrada de aço galvanizado, espessura 0,8 mm, desenvolvimento 500 mm e 3 dobras.</t>
  </si>
  <si>
    <t xml:space="preserve">mt22www010d</t>
  </si>
  <si>
    <t xml:space="preserve">Ud</t>
  </si>
  <si>
    <t xml:space="preserve">Cartucho de 290 ml de vedante adesivo monocomponente, neutro, súper elástico, à base de polímero MS, cor transparente, com resistência à intempérie e aos raios UV e alongamento até à rotura 750%.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</si>
  <si>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</si>
  <si>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</si>
  <si>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</si>
  <si>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</si>
  <si>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</si>
  <si>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</si>
  <si>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</si>
  <si>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</si>
  <si>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Custo de manutenção decenal: 156,58$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</si>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</sst>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3.57" customWidth="1"/>
    <col min="5" max="5" width="81.0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0.5</v>
      </c>
      <c r="G9" s="13">
        <v>983.26</v>
      </c>
      <c r="H9" s="13">
        <f ca="1">ROUND(INDIRECT(ADDRESS(ROW()+(0), COLUMN()+(-2), 1))*INDIRECT(ADDRESS(ROW()+(0), COLUMN()+(-1), 1)), 2)</f>
        <v>491.63</v>
      </c>
    </row>
    <row r="10" spans="1:8" ht="24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1</v>
      </c>
      <c r="G10" s="17">
        <v>1090.76</v>
      </c>
      <c r="H10" s="17">
        <f ca="1">ROUND(INDIRECT(ADDRESS(ROW()+(0), COLUMN()+(-2), 1))*INDIRECT(ADDRESS(ROW()+(0), COLUMN()+(-1), 1)), 2)</f>
        <v>1090.76</v>
      </c>
    </row>
    <row r="11" spans="1:8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0.2</v>
      </c>
      <c r="G11" s="17">
        <v>855.5</v>
      </c>
      <c r="H11" s="17">
        <f ca="1">ROUND(INDIRECT(ADDRESS(ROW()+(0), COLUMN()+(-2), 1))*INDIRECT(ADDRESS(ROW()+(0), COLUMN()+(-1), 1)), 2)</f>
        <v>171.1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0.133</v>
      </c>
      <c r="G12" s="17">
        <v>630.4</v>
      </c>
      <c r="H12" s="17">
        <f ca="1">ROUND(INDIRECT(ADDRESS(ROW()+(0), COLUMN()+(-2), 1))*INDIRECT(ADDRESS(ROW()+(0), COLUMN()+(-1), 1)), 2)</f>
        <v>83.84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 t="s">
        <v>25</v>
      </c>
      <c r="F13" s="20">
        <v>0.133</v>
      </c>
      <c r="G13" s="21">
        <v>399.7</v>
      </c>
      <c r="H13" s="21">
        <f ca="1">ROUND(INDIRECT(ADDRESS(ROW()+(0), COLUMN()+(-2), 1))*INDIRECT(ADDRESS(ROW()+(0), COLUMN()+(-1), 1)), 2)</f>
        <v>53.16</v>
      </c>
    </row>
    <row r="14" spans="1:8" ht="13.50" thickBot="1" customHeight="1">
      <c r="A14" s="19"/>
      <c r="B14" s="19"/>
      <c r="C14" s="19"/>
      <c r="D14" s="22" t="s">
        <v>26</v>
      </c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1890.49</v>
      </c>
      <c r="H14" s="24">
        <f ca="1">ROUND(INDIRECT(ADDRESS(ROW()+(0), COLUMN()+(-2), 1))*INDIRECT(ADDRESS(ROW()+(0), COLUMN()+(-1), 1))/100, 2)</f>
        <v>37.81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1928.3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