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<sst xmlns="http://schemas.openxmlformats.org/spreadsheetml/2006/main" count="41" uniqueCount="41">
  <si>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</si>
  <si>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HRD010</t>
  </si>
  <si>
    <t xml:space="preserve">m</t>
  </si>
  <si>
    <t xml:space="preserve">Padieira pré-fabricada.</t>
  </si>
  <si>
    <r>
      <rPr>
        <b/>
        <sz val="7.80"/>
        <color rgb="FF000000"/>
        <rFont val="Arial"/>
        <family val="2"/>
      </rPr>
      <t xml:space="preserve">Padieira de betão polímero, de 22x5 cm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</si>
  <si>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</si>
  <si>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</si>
  <si>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</si>
  <si>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</si>
  <si>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</si>
  <si>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</si>
  <si>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</si>
  <si>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</si>
  <si>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</si>
  <si>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</si>
  <si>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</si>
  <si>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</si>
  <si>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mt08cem000l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</si>
  <si>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</si>
  <si>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</si>
  <si>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</si>
  <si>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</si>
  <si>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</si>
  <si>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mt20dho010e</t>
  </si>
  <si>
    <t xml:space="preserve">m</t>
  </si>
  <si>
    <t xml:space="preserve">Padieira de betão polímero, de 22x5 cm, com pingadeira e ancoragem metálica de aço galvanizado.</t>
  </si>
  <si>
    <t xml:space="preserve">mq06hor010</t>
  </si>
  <si>
    <t xml:space="preserve">h</t>
  </si>
  <si>
    <t xml:space="preserve">Betoneira.</t>
  </si>
  <si>
    <t xml:space="preserve">mo019</t>
  </si>
  <si>
    <t xml:space="preserve">h</t>
  </si>
  <si>
    <t xml:space="preserve">Oficial de 1ª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</si>
  <si>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</si>
  <si>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</si>
  <si>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</si>
  <si>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</si>
  <si>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</si>
  <si>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</si>
  <si>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</si>
  <si>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310,75$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</si>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</sst>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37" customWidth="1"/>
    <col min="3" max="3" width="1.46" customWidth="1"/>
    <col min="4" max="4" width="2.33" customWidth="1"/>
    <col min="5" max="5" width="71.69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0.006000</v>
      </c>
      <c r="G8" s="16">
        <v>179.600000</v>
      </c>
      <c r="H8" s="16">
        <f ca="1">ROUND(INDIRECT(ADDRESS(ROW()+(0), COLUMN()+(-2), 1))*INDIRECT(ADDRESS(ROW()+(0), COLUMN()+(-1), 1)), 2)</f>
        <v>1.080000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0.007000</v>
      </c>
      <c r="G9" s="20">
        <v>1788.850000</v>
      </c>
      <c r="H9" s="20">
        <f ca="1">ROUND(INDIRECT(ADDRESS(ROW()+(0), COLUMN()+(-2), 1))*INDIRECT(ADDRESS(ROW()+(0), COLUMN()+(-1), 1)), 2)</f>
        <v>12.520000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2.250000</v>
      </c>
      <c r="G10" s="20">
        <v>15.960000</v>
      </c>
      <c r="H10" s="20">
        <f ca="1">ROUND(INDIRECT(ADDRESS(ROW()+(0), COLUMN()+(-2), 1))*INDIRECT(ADDRESS(ROW()+(0), COLUMN()+(-1), 1)), 2)</f>
        <v>35.910000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0.045000</v>
      </c>
      <c r="G11" s="20">
        <v>143.670000</v>
      </c>
      <c r="H11" s="20">
        <f ca="1">ROUND(INDIRECT(ADDRESS(ROW()+(0), COLUMN()+(-2), 1))*INDIRECT(ADDRESS(ROW()+(0), COLUMN()+(-1), 1)), 2)</f>
        <v>6.470000</v>
      </c>
    </row>
    <row r="12" spans="1:8" ht="21.6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1.050000</v>
      </c>
      <c r="G12" s="20">
        <v>5412.460000</v>
      </c>
      <c r="H12" s="20">
        <f ca="1">ROUND(INDIRECT(ADDRESS(ROW()+(0), COLUMN()+(-2), 1))*INDIRECT(ADDRESS(ROW()+(0), COLUMN()+(-1), 1)), 2)</f>
        <v>5683.080000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0.011000</v>
      </c>
      <c r="G13" s="20">
        <v>136.040000</v>
      </c>
      <c r="H13" s="20">
        <f ca="1">ROUND(INDIRECT(ADDRESS(ROW()+(0), COLUMN()+(-2), 1))*INDIRECT(ADDRESS(ROW()+(0), COLUMN()+(-1), 1)), 2)</f>
        <v>1.500000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0.277000</v>
      </c>
      <c r="G14" s="20">
        <v>361.180000</v>
      </c>
      <c r="H14" s="20">
        <f ca="1">ROUND(INDIRECT(ADDRESS(ROW()+(0), COLUMN()+(-2), 1))*INDIRECT(ADDRESS(ROW()+(0), COLUMN()+(-1), 1)), 2)</f>
        <v>100.050000</v>
      </c>
    </row>
    <row r="15" spans="1:8" ht="12.00" thickBot="1" customHeight="1">
      <c r="A15" s="17" t="s">
        <v>32</v>
      </c>
      <c r="B15" s="17"/>
      <c r="C15" s="21" t="s">
        <v>33</v>
      </c>
      <c r="D15" s="21"/>
      <c r="E15" s="22" t="s">
        <v>34</v>
      </c>
      <c r="F15" s="23">
        <v>0.329000</v>
      </c>
      <c r="G15" s="24">
        <v>228.130000</v>
      </c>
      <c r="H15" s="24">
        <f ca="1">ROUND(INDIRECT(ADDRESS(ROW()+(0), COLUMN()+(-2), 1))*INDIRECT(ADDRESS(ROW()+(0), COLUMN()+(-1), 1)), 2)</f>
        <v>75.050000</v>
      </c>
    </row>
    <row r="16" spans="1:8" ht="12.00" thickBot="1" customHeight="1">
      <c r="A16" s="17"/>
      <c r="B16" s="17"/>
      <c r="C16" s="12" t="s">
        <v>35</v>
      </c>
      <c r="D16" s="12"/>
      <c r="E16" s="10" t="s">
        <v>36</v>
      </c>
      <c r="F16" s="14">
        <v>2.000000</v>
      </c>
      <c r="G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5915.660000</v>
      </c>
      <c r="H16" s="16">
        <f ca="1">ROUND(INDIRECT(ADDRESS(ROW()+(0), COLUMN()+(-2), 1))*INDIRECT(ADDRESS(ROW()+(0), COLUMN()+(-1), 1))/100, 2)</f>
        <v>118.310000</v>
      </c>
    </row>
    <row r="17" spans="1:8" ht="12.00" thickBot="1" customHeight="1">
      <c r="A17" s="22"/>
      <c r="B17" s="22"/>
      <c r="C17" s="21" t="s">
        <v>37</v>
      </c>
      <c r="D17" s="21"/>
      <c r="E17" s="22" t="s">
        <v>38</v>
      </c>
      <c r="F17" s="23">
        <v>3.000000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6033.970000</v>
      </c>
      <c r="H17" s="24">
        <f ca="1">ROUND(INDIRECT(ADDRESS(ROW()+(0), COLUMN()+(-2), 1))*INDIRECT(ADDRESS(ROW()+(0), COLUMN()+(-1), 1))/100, 2)</f>
        <v>181.020000</v>
      </c>
    </row>
    <row r="18" spans="1:8" ht="12.00" thickBot="1" customHeight="1">
      <c r="A18" s="6" t="s">
        <v>39</v>
      </c>
      <c r="B18" s="6"/>
      <c r="C18" s="7"/>
      <c r="D18" s="7"/>
      <c r="E18" s="7"/>
      <c r="F18" s="25"/>
      <c r="G18" s="6" t="s">
        <v>40</v>
      </c>
      <c r="H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6214.990000</v>
      </c>
    </row>
  </sheetData>
  <mergeCells count="2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620079" right="0.472441" top="0.472441" bottom="0.472441" header="0.0" footer="0.0"/>
  <pageSetup paperSize="9" orientation="portrait"/>
  <rowBreaks count="0" manualBreakCount="0">
    </rowBreaks>
</worksheet>
</file>