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<sst xmlns="http://schemas.openxmlformats.org/spreadsheetml/2006/main" count="45" uniqueCount="45">
  <si>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</si>
  <si>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HRF050</t>
  </si>
  <si>
    <t xml:space="preserve">m</t>
  </si>
  <si>
    <t xml:space="preserve">Moldura para vão de fachada, pré-fabricada de betão.</t>
  </si>
  <si>
    <r>
      <rPr>
        <sz val="8.25"/>
        <color rgb="FF000000"/>
        <rFont val="Arial"/>
        <family val="2"/>
      </rPr>
      <t xml:space="preserve">Moldura para vão de fachada, pré-fabricada de betão, de cor cinzento, em peças de 160x40 mm, com ancoragem metálica de aço inoxidável na sua face inferior; assente com argamassa de cimento, confeccionada em obra, com aditivo hidrófugo, dosificação 1:4; e enchimento de juntas entre peças e das uniões com os muros com argamassa de juntas especial para pré-fabricados de betão. Inclusive protector hidrófugo em base aquosa, para tratamento superficial hidrofugante.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</si>
  <si>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</si>
  <si>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</si>
  <si>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</si>
  <si>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</si>
  <si>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</si>
  <si>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</si>
  <si>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</si>
  <si>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</si>
  <si>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</si>
  <si>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</si>
  <si>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</si>
  <si>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</si>
  <si>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</si>
  <si>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</si>
  <si>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</si>
  <si>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</si>
  <si>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</si>
  <si>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</si>
  <si>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mt20rhp010f</t>
  </si>
  <si>
    <t xml:space="preserve">m</t>
  </si>
  <si>
    <t xml:space="preserve">Moldura para vão de fachada, pré-fabricada de betão, de cor cinzento, em peças de 160x40 mm, com ancoragem metálica de aço inoxidável na sua face inferior.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</si>
  <si>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</si>
  <si>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</si>
  <si>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</si>
  <si>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mt28pcs010a</t>
  </si>
  <si>
    <t xml:space="preserve">l</t>
  </si>
  <si>
    <t xml:space="preserve">Protector hidrófugo em base aquosa, incolor, auto-limpável, repelente da água e da sujidade,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</si>
  <si>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</si>
  <si>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</si>
  <si>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</si>
  <si>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</si>
  <si>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</si>
  <si>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</si>
  <si>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</si>
  <si>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</si>
  <si>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</si>
  <si>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</si>
  <si>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</si>
  <si>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197,82$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</si>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</sst>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23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0.006</v>
      </c>
      <c r="F9" s="13">
        <v>193.69</v>
      </c>
      <c r="G9" s="13">
        <f ca="1">ROUND(INDIRECT(ADDRESS(ROW()+(0), COLUMN()+(-2), 1))*INDIRECT(ADDRESS(ROW()+(0), COLUMN()+(-1), 1)), 2)</f>
        <v>1.16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0.015</v>
      </c>
      <c r="F10" s="17">
        <v>2085.8</v>
      </c>
      <c r="G10" s="17">
        <f ca="1">ROUND(INDIRECT(ADDRESS(ROW()+(0), COLUMN()+(-2), 1))*INDIRECT(ADDRESS(ROW()+(0), COLUMN()+(-1), 1)), 2)</f>
        <v>31.29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3.8</v>
      </c>
      <c r="F11" s="17">
        <v>17.22</v>
      </c>
      <c r="G11" s="17">
        <f ca="1">ROUND(INDIRECT(ADDRESS(ROW()+(0), COLUMN()+(-2), 1))*INDIRECT(ADDRESS(ROW()+(0), COLUMN()+(-1), 1)), 2)</f>
        <v>65.44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0.076</v>
      </c>
      <c r="F12" s="17">
        <v>154.95</v>
      </c>
      <c r="G12" s="17">
        <f ca="1">ROUND(INDIRECT(ADDRESS(ROW()+(0), COLUMN()+(-2), 1))*INDIRECT(ADDRESS(ROW()+(0), COLUMN()+(-1), 1)), 2)</f>
        <v>11.78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1.1</v>
      </c>
      <c r="F13" s="17">
        <v>1764.37</v>
      </c>
      <c r="G13" s="17">
        <f ca="1">ROUND(INDIRECT(ADDRESS(ROW()+(0), COLUMN()+(-2), 1))*INDIRECT(ADDRESS(ROW()+(0), COLUMN()+(-1), 1)), 2)</f>
        <v>1940.81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0.174</v>
      </c>
      <c r="F14" s="17">
        <v>318.95</v>
      </c>
      <c r="G14" s="17">
        <f ca="1">ROUND(INDIRECT(ADDRESS(ROW()+(0), COLUMN()+(-2), 1))*INDIRECT(ADDRESS(ROW()+(0), COLUMN()+(-1), 1)), 2)</f>
        <v>55.5</v>
      </c>
    </row>
    <row r="15" spans="1:7" ht="34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</v>
      </c>
      <c r="F15" s="17">
        <v>1520.37</v>
      </c>
      <c r="G15" s="17">
        <f ca="1">ROUND(INDIRECT(ADDRESS(ROW()+(0), COLUMN()+(-2), 1))*INDIRECT(ADDRESS(ROW()+(0), COLUMN()+(-1), 1)), 2)</f>
        <v>152.04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0.008</v>
      </c>
      <c r="F16" s="17">
        <v>330.99</v>
      </c>
      <c r="G16" s="17">
        <f ca="1">ROUND(INDIRECT(ADDRESS(ROW()+(0), COLUMN()+(-2), 1))*INDIRECT(ADDRESS(ROW()+(0), COLUMN()+(-1), 1)), 2)</f>
        <v>2.65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0.466</v>
      </c>
      <c r="F17" s="17">
        <v>622.24</v>
      </c>
      <c r="G17" s="17">
        <f ca="1">ROUND(INDIRECT(ADDRESS(ROW()+(0), COLUMN()+(-2), 1))*INDIRECT(ADDRESS(ROW()+(0), COLUMN()+(-1), 1)), 2)</f>
        <v>289.96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0.573</v>
      </c>
      <c r="F18" s="21">
        <v>383.87</v>
      </c>
      <c r="G18" s="21">
        <f ca="1">ROUND(INDIRECT(ADDRESS(ROW()+(0), COLUMN()+(-2), 1))*INDIRECT(ADDRESS(ROW()+(0), COLUMN()+(-1), 1)), 2)</f>
        <v>219.96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2770.59</v>
      </c>
      <c r="G19" s="24">
        <f ca="1">ROUND(INDIRECT(ADDRESS(ROW()+(0), COLUMN()+(-2), 1))*INDIRECT(ADDRESS(ROW()+(0), COLUMN()+(-1), 1))/100, 2)</f>
        <v>55.41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2826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