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<sst xmlns="http://schemas.openxmlformats.org/spreadsheetml/2006/main" count="51" uniqueCount="51">
  <si>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</si>
  <si>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HRF010</t>
  </si>
  <si>
    <t xml:space="preserve">m</t>
  </si>
  <si>
    <t xml:space="preserve">Revestimento de testa de laje.</t>
  </si>
  <si>
    <r>
      <rPr>
        <sz val="7.80"/>
        <color rgb="FF000000"/>
        <rFont val="Arial"/>
        <family val="2"/>
      </rPr>
      <t xml:space="preserve">Revestimento de testa de laje com </t>
    </r>
    <r>
      <rPr>
        <b/>
        <sz val="7.80"/>
        <color rgb="FF000000"/>
        <rFont val="Arial"/>
        <family val="2"/>
      </rPr>
      <t xml:space="preserve">peças rectas de betão polímero de superfície polida na face à vista, cor a escolher, de 31x3,5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</si>
  <si>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</si>
  <si>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</si>
  <si>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</si>
  <si>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</si>
  <si>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</si>
  <si>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</si>
  <si>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</si>
  <si>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</si>
  <si>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</si>
  <si>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</si>
  <si>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</si>
  <si>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</si>
  <si>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</si>
  <si>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</si>
  <si>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</si>
  <si>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</si>
  <si>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</si>
  <si>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</si>
  <si>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</si>
  <si>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</si>
  <si>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</si>
  <si>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mt20zhp020h</t>
  </si>
  <si>
    <t xml:space="preserve">m</t>
  </si>
  <si>
    <t xml:space="preserve">Peças rectas de betão polímero de superfície polida na face à vista, cor a escolher, de 31x3,5 cm, com rugosidades e ancoragens metálicos de aço inoxidável na face oculta para incrementar a aderência.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</si>
  <si>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</si>
  <si>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</si>
  <si>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</si>
  <si>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</si>
  <si>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</si>
  <si>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</si>
  <si>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</si>
  <si>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</si>
  <si>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</si>
  <si>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</si>
  <si>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</si>
  <si>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</si>
  <si>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</si>
  <si>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</si>
  <si>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</si>
  <si>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</si>
  <si>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</si>
  <si>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</si>
  <si>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</si>
  <si>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</si>
  <si>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176,24$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</si>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</sst>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64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178.070000</v>
      </c>
      <c r="G8" s="16">
        <f ca="1">ROUND(INDIRECT(ADDRESS(ROW()+(0), COLUMN()+(-2), 1))*INDIRECT(ADDRESS(ROW()+(0), COLUMN()+(-1), 1)), 2)</f>
        <v>1.070000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0.004000</v>
      </c>
      <c r="F9" s="20">
        <v>1886.540000</v>
      </c>
      <c r="G9" s="20">
        <f ca="1">ROUND(INDIRECT(ADDRESS(ROW()+(0), COLUMN()+(-2), 1))*INDIRECT(ADDRESS(ROW()+(0), COLUMN()+(-1), 1)), 2)</f>
        <v>7.550000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1.350000</v>
      </c>
      <c r="F10" s="20">
        <v>15.820000</v>
      </c>
      <c r="G10" s="20">
        <f ca="1">ROUND(INDIRECT(ADDRESS(ROW()+(0), COLUMN()+(-2), 1))*INDIRECT(ADDRESS(ROW()+(0), COLUMN()+(-1), 1)), 2)</f>
        <v>21.360000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0.027000</v>
      </c>
      <c r="F11" s="20">
        <v>142.450000</v>
      </c>
      <c r="G11" s="20">
        <f ca="1">ROUND(INDIRECT(ADDRESS(ROW()+(0), COLUMN()+(-2), 1))*INDIRECT(ADDRESS(ROW()+(0), COLUMN()+(-1), 1)), 2)</f>
        <v>3.850000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1.875000</v>
      </c>
      <c r="F12" s="20">
        <v>76.520000</v>
      </c>
      <c r="G12" s="20">
        <f ca="1">ROUND(INDIRECT(ADDRESS(ROW()+(0), COLUMN()+(-2), 1))*INDIRECT(ADDRESS(ROW()+(0), COLUMN()+(-1), 1)), 2)</f>
        <v>143.480000</v>
      </c>
    </row>
    <row r="13" spans="1:7" ht="31.20" thickBot="1" customHeight="1">
      <c r="A13" s="17" t="s">
        <v>26</v>
      </c>
      <c r="B13" s="17"/>
      <c r="C13" s="18" t="s">
        <v>27</v>
      </c>
      <c r="D13" s="17" t="s">
        <v>28</v>
      </c>
      <c r="E13" s="19">
        <v>1.050000</v>
      </c>
      <c r="F13" s="20">
        <v>2717.620000</v>
      </c>
      <c r="G13" s="20">
        <f ca="1">ROUND(INDIRECT(ADDRESS(ROW()+(0), COLUMN()+(-2), 1))*INDIRECT(ADDRESS(ROW()+(0), COLUMN()+(-1), 1)), 2)</f>
        <v>2853.500000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0.310000</v>
      </c>
      <c r="F14" s="20">
        <v>59.690000</v>
      </c>
      <c r="G14" s="20">
        <f ca="1">ROUND(INDIRECT(ADDRESS(ROW()+(0), COLUMN()+(-2), 1))*INDIRECT(ADDRESS(ROW()+(0), COLUMN()+(-1), 1)), 2)</f>
        <v>18.500000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0.103000</v>
      </c>
      <c r="F15" s="20">
        <v>818.840000</v>
      </c>
      <c r="G15" s="20">
        <f ca="1">ROUND(INDIRECT(ADDRESS(ROW()+(0), COLUMN()+(-2), 1))*INDIRECT(ADDRESS(ROW()+(0), COLUMN()+(-1), 1)), 2)</f>
        <v>84.340000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0.206000</v>
      </c>
      <c r="F16" s="20">
        <v>803.530000</v>
      </c>
      <c r="G16" s="20">
        <f ca="1">ROUND(INDIRECT(ADDRESS(ROW()+(0), COLUMN()+(-2), 1))*INDIRECT(ADDRESS(ROW()+(0), COLUMN()+(-1), 1)), 2)</f>
        <v>165.530000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0.006000</v>
      </c>
      <c r="F17" s="20">
        <v>141.160000</v>
      </c>
      <c r="G17" s="20">
        <f ca="1">ROUND(INDIRECT(ADDRESS(ROW()+(0), COLUMN()+(-2), 1))*INDIRECT(ADDRESS(ROW()+(0), COLUMN()+(-1), 1)), 2)</f>
        <v>0.850000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0.222000</v>
      </c>
      <c r="F18" s="20">
        <v>414.410000</v>
      </c>
      <c r="G18" s="20">
        <f ca="1">ROUND(INDIRECT(ADDRESS(ROW()+(0), COLUMN()+(-2), 1))*INDIRECT(ADDRESS(ROW()+(0), COLUMN()+(-1), 1)), 2)</f>
        <v>92.000000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0.253000</v>
      </c>
      <c r="F19" s="24">
        <v>251.420000</v>
      </c>
      <c r="G19" s="24">
        <f ca="1">ROUND(INDIRECT(ADDRESS(ROW()+(0), COLUMN()+(-2), 1))*INDIRECT(ADDRESS(ROW()+(0), COLUMN()+(-1), 1)), 2)</f>
        <v>63.610000</v>
      </c>
    </row>
    <row r="20" spans="1:7" ht="12.00" thickBot="1" customHeight="1">
      <c r="A20" s="22"/>
      <c r="B20" s="22"/>
      <c r="C20" s="25" t="s">
        <v>47</v>
      </c>
      <c r="D20" s="26" t="s">
        <v>48</v>
      </c>
      <c r="E20" s="27">
        <v>2.000000</v>
      </c>
      <c r="F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3455.640000</v>
      </c>
      <c r="G20" s="28">
        <f ca="1">ROUND(INDIRECT(ADDRESS(ROW()+(0), COLUMN()+(-2), 1))*INDIRECT(ADDRESS(ROW()+(0), COLUMN()+(-1), 1))/100, 2)</f>
        <v>69.110000</v>
      </c>
    </row>
    <row r="21" spans="1:7" ht="12.00" thickBot="1" customHeight="1">
      <c r="A21" s="6" t="s">
        <v>49</v>
      </c>
      <c r="B21" s="6"/>
      <c r="C21" s="7"/>
      <c r="D21" s="7"/>
      <c r="E21" s="29"/>
      <c r="F21" s="6" t="s">
        <v>50</v>
      </c>
      <c r="G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3524.750000</v>
      </c>
    </row>
  </sheetData>
  <mergeCells count="18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