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<sst xmlns="http://schemas.openxmlformats.org/spreadsheetml/2006/main" count="42" uniqueCount="42">
  <si>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</si>
  <si>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HRM020</t>
  </si>
  <si>
    <t xml:space="preserve">m</t>
  </si>
  <si>
    <t xml:space="preserve">Remate de cornija de fachada.</t>
  </si>
  <si>
    <r>
      <rPr>
        <b/>
        <sz val="7.80"/>
        <color rgb="FF000000"/>
        <rFont val="Arial"/>
        <family val="2"/>
      </rPr>
      <t xml:space="preserve">Remate de cornija de mármore Rosa Aurora, de 21 a 25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</si>
  <si>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</si>
  <si>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</si>
  <si>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</si>
  <si>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</si>
  <si>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</si>
  <si>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</si>
  <si>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</si>
  <si>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</si>
  <si>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</si>
  <si>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</si>
  <si>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</si>
  <si>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</si>
  <si>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</si>
  <si>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</si>
  <si>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</si>
  <si>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</si>
  <si>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</si>
  <si>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</si>
  <si>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mt20rpn010va</t>
  </si>
  <si>
    <t xml:space="preserve">m</t>
  </si>
  <si>
    <t xml:space="preserve">Remate de cornija de mármore Rosa Aurora, de 21 a 25 cm de largura e 2 cm de espessura, com pingadeira, face e bordo recto polidos,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</si>
  <si>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</si>
  <si>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</si>
  <si>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</si>
  <si>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</si>
  <si>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</si>
  <si>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</si>
  <si>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</si>
  <si>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</si>
  <si>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</si>
  <si>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</si>
  <si>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</si>
  <si>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</si>
  <si>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</si>
  <si>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</si>
  <si>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546,17$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</si>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</sst>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25" customWidth="1"/>
    <col min="3" max="3" width="0.58" customWidth="1"/>
    <col min="4" max="4" width="3.21" customWidth="1"/>
    <col min="5" max="5" width="70.5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178.070000</v>
      </c>
      <c r="H8" s="16">
        <f ca="1">ROUND(INDIRECT(ADDRESS(ROW()+(0), COLUMN()+(-2), 1))*INDIRECT(ADDRESS(ROW()+(0), COLUMN()+(-1), 1)), 2)</f>
        <v>1.070000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0.009000</v>
      </c>
      <c r="G9" s="20">
        <v>1886.540000</v>
      </c>
      <c r="H9" s="20">
        <f ca="1">ROUND(INDIRECT(ADDRESS(ROW()+(0), COLUMN()+(-2), 1))*INDIRECT(ADDRESS(ROW()+(0), COLUMN()+(-1), 1)), 2)</f>
        <v>16.980000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2.280000</v>
      </c>
      <c r="G10" s="20">
        <v>15.820000</v>
      </c>
      <c r="H10" s="20">
        <f ca="1">ROUND(INDIRECT(ADDRESS(ROW()+(0), COLUMN()+(-2), 1))*INDIRECT(ADDRESS(ROW()+(0), COLUMN()+(-1), 1)), 2)</f>
        <v>36.070000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0.046000</v>
      </c>
      <c r="G11" s="20">
        <v>142.450000</v>
      </c>
      <c r="H11" s="20">
        <f ca="1">ROUND(INDIRECT(ADDRESS(ROW()+(0), COLUMN()+(-2), 1))*INDIRECT(ADDRESS(ROW()+(0), COLUMN()+(-1), 1)), 2)</f>
        <v>6.550000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4887.020000</v>
      </c>
      <c r="H12" s="20">
        <f ca="1">ROUND(INDIRECT(ADDRESS(ROW()+(0), COLUMN()+(-2), 1))*INDIRECT(ADDRESS(ROW()+(0), COLUMN()+(-1), 1)), 2)</f>
        <v>5131.370000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0.019000</v>
      </c>
      <c r="G13" s="20">
        <v>213.680000</v>
      </c>
      <c r="H13" s="20">
        <f ca="1">ROUND(INDIRECT(ADDRESS(ROW()+(0), COLUMN()+(-2), 1))*INDIRECT(ADDRESS(ROW()+(0), COLUMN()+(-1), 1)), 2)</f>
        <v>4.060000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0.006000</v>
      </c>
      <c r="G14" s="20">
        <v>141.160000</v>
      </c>
      <c r="H14" s="20">
        <f ca="1">ROUND(INDIRECT(ADDRESS(ROW()+(0), COLUMN()+(-2), 1))*INDIRECT(ADDRESS(ROW()+(0), COLUMN()+(-1), 1)), 2)</f>
        <v>0.850000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0.213000</v>
      </c>
      <c r="G15" s="20">
        <v>414.410000</v>
      </c>
      <c r="H15" s="20">
        <f ca="1">ROUND(INDIRECT(ADDRESS(ROW()+(0), COLUMN()+(-2), 1))*INDIRECT(ADDRESS(ROW()+(0), COLUMN()+(-1), 1)), 2)</f>
        <v>88.270000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0.276000</v>
      </c>
      <c r="G16" s="24">
        <v>251.420000</v>
      </c>
      <c r="H16" s="24">
        <f ca="1">ROUND(INDIRECT(ADDRESS(ROW()+(0), COLUMN()+(-2), 1))*INDIRECT(ADDRESS(ROW()+(0), COLUMN()+(-1), 1)), 2)</f>
        <v>69.390000</v>
      </c>
    </row>
    <row r="17" spans="1:8" ht="12.00" thickBot="1" customHeight="1">
      <c r="A17" s="22"/>
      <c r="B17" s="22"/>
      <c r="C17" s="25" t="s">
        <v>38</v>
      </c>
      <c r="D17" s="25"/>
      <c r="E17" s="26" t="s">
        <v>39</v>
      </c>
      <c r="F17" s="27">
        <v>2.000000</v>
      </c>
      <c r="G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5354.610000</v>
      </c>
      <c r="H17" s="28">
        <f ca="1">ROUND(INDIRECT(ADDRESS(ROW()+(0), COLUMN()+(-2), 1))*INDIRECT(ADDRESS(ROW()+(0), COLUMN()+(-1), 1))/100, 2)</f>
        <v>107.090000</v>
      </c>
    </row>
    <row r="18" spans="1:8" ht="12.00" thickBot="1" customHeight="1">
      <c r="A18" s="6" t="s">
        <v>40</v>
      </c>
      <c r="B18" s="6"/>
      <c r="C18" s="7"/>
      <c r="D18" s="7"/>
      <c r="E18" s="7"/>
      <c r="F18" s="29"/>
      <c r="G18" s="6" t="s">
        <v>41</v>
      </c>
      <c r="H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5461.700000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