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<sst xmlns="http://schemas.openxmlformats.org/spreadsheetml/2006/main" count="61" uniqueCount="61">
  <si>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</si>
  <si>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HRP090</t>
  </si>
  <si>
    <t xml:space="preserve">m</t>
  </si>
  <si>
    <t xml:space="preserve">Remate de varanda, de betão polímero.</t>
  </si>
  <si>
    <r>
      <rPr>
        <sz val="8.25"/>
        <color rgb="FF000000"/>
        <rFont val="Arial"/>
        <family val="2"/>
      </rPr>
      <t xml:space="preserve">Remate de varanda de betão polímero de superfície polida, de cor cinzento, de 205x60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</si>
  <si>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</si>
  <si>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</si>
  <si>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</si>
  <si>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</si>
  <si>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</si>
  <si>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</si>
  <si>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</si>
  <si>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</si>
  <si>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</si>
  <si>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</si>
  <si>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</si>
  <si>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</si>
  <si>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</si>
  <si>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</si>
  <si>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</si>
  <si>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</si>
  <si>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</si>
  <si>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</si>
  <si>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</si>
  <si>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</si>
  <si>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</si>
  <si>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mt20zhp030b</t>
  </si>
  <si>
    <t xml:space="preserve">m</t>
  </si>
  <si>
    <t xml:space="preserve">Remate de varanda de betão polímero de superfície polida, de cor cinzento, de 205x60 mm, com ancoragem metálica de aço inoxidável e brita aderida à superfície na sua face inferior, fornecido em peças de até 1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</si>
  <si>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</si>
  <si>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</si>
  <si>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</si>
  <si>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</si>
  <si>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</si>
  <si>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</si>
  <si>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</si>
  <si>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</si>
  <si>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</si>
  <si>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</si>
  <si>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</si>
  <si>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</si>
  <si>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</si>
  <si>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</si>
  <si>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</si>
  <si>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</si>
  <si>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</si>
  <si>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</si>
  <si>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</si>
  <si>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</si>
  <si>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606,23$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</si>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</sst>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0.007</v>
      </c>
      <c r="G10" s="16"/>
      <c r="H10" s="17">
        <v>2085.8</v>
      </c>
      <c r="I10" s="17">
        <f ca="1">ROUND(INDIRECT(ADDRESS(ROW()+(0), COLUMN()+(-3), 1))*INDIRECT(ADDRESS(ROW()+(0), COLUMN()+(-1), 1)), 2)</f>
        <v>14.6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2.25</v>
      </c>
      <c r="G11" s="16"/>
      <c r="H11" s="17">
        <v>17.22</v>
      </c>
      <c r="I11" s="17">
        <f ca="1">ROUND(INDIRECT(ADDRESS(ROW()+(0), COLUMN()+(-3), 1))*INDIRECT(ADDRESS(ROW()+(0), COLUMN()+(-1), 1)), 2)</f>
        <v>38.75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154.95</v>
      </c>
      <c r="I12" s="17">
        <f ca="1">ROUND(INDIRECT(ADDRESS(ROW()+(0), COLUMN()+(-3), 1))*INDIRECT(ADDRESS(ROW()+(0), COLUMN()+(-1), 1)), 2)</f>
        <v>6.97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80.86</v>
      </c>
      <c r="I13" s="17">
        <f ca="1">ROUND(INDIRECT(ADDRESS(ROW()+(0), COLUMN()+(-3), 1))*INDIRECT(ADDRESS(ROW()+(0), COLUMN()+(-1), 1)), 2)</f>
        <v>242.58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2496.96</v>
      </c>
      <c r="I14" s="17">
        <f ca="1">ROUND(INDIRECT(ADDRESS(ROW()+(0), COLUMN()+(-3), 1))*INDIRECT(ADDRESS(ROW()+(0), COLUMN()+(-1), 1)), 2)</f>
        <v>2621.81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2.05</v>
      </c>
      <c r="G15" s="16"/>
      <c r="H15" s="17">
        <v>63.07</v>
      </c>
      <c r="I15" s="17">
        <f ca="1">ROUND(INDIRECT(ADDRESS(ROW()+(0), COLUMN()+(-3), 1))*INDIRECT(ADDRESS(ROW()+(0), COLUMN()+(-1), 1)), 2)</f>
        <v>129.29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0.051</v>
      </c>
      <c r="G16" s="16"/>
      <c r="H16" s="17">
        <v>865.2</v>
      </c>
      <c r="I16" s="17">
        <f ca="1">ROUND(INDIRECT(ADDRESS(ROW()+(0), COLUMN()+(-3), 1))*INDIRECT(ADDRESS(ROW()+(0), COLUMN()+(-1), 1)), 2)</f>
        <v>44.13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0.101</v>
      </c>
      <c r="G17" s="16"/>
      <c r="H17" s="17">
        <v>1183.79</v>
      </c>
      <c r="I17" s="17">
        <f ca="1">ROUND(INDIRECT(ADDRESS(ROW()+(0), COLUMN()+(-3), 1))*INDIRECT(ADDRESS(ROW()+(0), COLUMN()+(-1), 1)), 2)</f>
        <v>119.56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330.99</v>
      </c>
      <c r="I18" s="17">
        <f ca="1">ROUND(INDIRECT(ADDRESS(ROW()+(0), COLUMN()+(-3), 1))*INDIRECT(ADDRESS(ROW()+(0), COLUMN()+(-1), 1)), 2)</f>
        <v>1.99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0.253</v>
      </c>
      <c r="G19" s="16"/>
      <c r="H19" s="17">
        <v>622.24</v>
      </c>
      <c r="I19" s="17">
        <f ca="1">ROUND(INDIRECT(ADDRESS(ROW()+(0), COLUMN()+(-3), 1))*INDIRECT(ADDRESS(ROW()+(0), COLUMN()+(-1), 1)), 2)</f>
        <v>157.43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0.307</v>
      </c>
      <c r="G20" s="20"/>
      <c r="H20" s="21">
        <v>383.87</v>
      </c>
      <c r="I20" s="21">
        <f ca="1">ROUND(INDIRECT(ADDRESS(ROW()+(0), COLUMN()+(-3), 1))*INDIRECT(ADDRESS(ROW()+(0), COLUMN()+(-1), 1)), 2)</f>
        <v>117.85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3496.12</v>
      </c>
      <c r="I21" s="24">
        <f ca="1">ROUND(INDIRECT(ADDRESS(ROW()+(0), COLUMN()+(-3), 1))*INDIRECT(ADDRESS(ROW()+(0), COLUMN()+(-1), 1))/100, 2)</f>
        <v>69.92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3566.04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