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<sst xmlns="http://schemas.openxmlformats.org/spreadsheetml/2006/main" count="37" uniqueCount="37">
  <si>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</si>
  <si>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HYR030</t>
  </si>
  <si>
    <t xml:space="preserve">Ud</t>
  </si>
  <si>
    <t xml:space="preserve">Assentamento de pré-aro metálico.</t>
  </si>
  <si>
    <r>
      <rPr>
        <sz val="7.80"/>
        <color rgb="FF000000"/>
        <rFont val="A"/>
        <family val="2"/>
      </rPr>
      <t xml:space="preserve">Colocação e fixação de pré-aro metálico, através de assentamento no paramento dos elementos de ancoragem com </t>
    </r>
    <r>
      <rPr>
        <b/>
        <sz val="7.80"/>
        <color rgb="FF000000"/>
        <rFont val="A"/>
        <family val="2"/>
      </rPr>
      <t xml:space="preserve">argamassa de cimento, confeccionada em obra, com aditivo hidrófugo, dosificação 1:4</t>
    </r>
    <r>
      <rPr>
        <sz val="7.80"/>
        <color rgb="FF000000"/>
        <rFont val="A"/>
        <family val="2"/>
      </rPr>
      <t xml:space="preserve">, para fixar posteriormente, sobre ele, o aro da caixilharia exterior de </t>
    </r>
    <r>
      <rPr>
        <b/>
        <sz val="7.80"/>
        <color rgb="FF000000"/>
        <rFont val="A"/>
        <family val="2"/>
      </rPr>
      <t xml:space="preserve">até 2</t>
    </r>
    <r>
      <rPr>
        <sz val="7.80"/>
        <color rgb="FF000000"/>
        <rFont val="A"/>
        <family val="2"/>
      </rPr>
      <t xml:space="preserve"> m² de superfície.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</si>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</sst>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5.83" customWidth="1"/>
    <col min="3" max="3" width="1.46" customWidth="1"/>
    <col min="4" max="4" width="21.57" customWidth="1"/>
    <col min="5" max="5" width="29.43" customWidth="1"/>
    <col min="6" max="6" width="8.31" customWidth="1"/>
    <col min="7" max="7" width="6.70" customWidth="1"/>
    <col min="8" max="8" width="1.60" customWidth="1"/>
    <col min="9" max="9" width="13.26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4"/>
      <c r="I8" s="16">
        <v>179.980000</v>
      </c>
      <c r="J8" s="16"/>
      <c r="K8" s="16">
        <f ca="1">ROUND(INDIRECT(ADDRESS(ROW()+(0), COLUMN()+(-4), 1))*INDIRECT(ADDRESS(ROW()+(0), COLUMN()+(-2), 1)), 2)</f>
        <v>1.080000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0.015000</v>
      </c>
      <c r="H9" s="19"/>
      <c r="I9" s="20">
        <v>1905.530000</v>
      </c>
      <c r="J9" s="20"/>
      <c r="K9" s="20">
        <f ca="1">ROUND(INDIRECT(ADDRESS(ROW()+(0), COLUMN()+(-4), 1))*INDIRECT(ADDRESS(ROW()+(0), COLUMN()+(-2), 1)), 2)</f>
        <v>28.580000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3.800000</v>
      </c>
      <c r="H10" s="19"/>
      <c r="I10" s="20">
        <v>16.000000</v>
      </c>
      <c r="J10" s="20"/>
      <c r="K10" s="20">
        <f ca="1">ROUND(INDIRECT(ADDRESS(ROW()+(0), COLUMN()+(-4), 1))*INDIRECT(ADDRESS(ROW()+(0), COLUMN()+(-2), 1)), 2)</f>
        <v>60.800000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0.076000</v>
      </c>
      <c r="H11" s="19"/>
      <c r="I11" s="20">
        <v>143.980000</v>
      </c>
      <c r="J11" s="20"/>
      <c r="K11" s="20">
        <f ca="1">ROUND(INDIRECT(ADDRESS(ROW()+(0), COLUMN()+(-4), 1))*INDIRECT(ADDRESS(ROW()+(0), COLUMN()+(-2), 1)), 2)</f>
        <v>10.940000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0.008000</v>
      </c>
      <c r="H12" s="19"/>
      <c r="I12" s="20">
        <v>138.210000</v>
      </c>
      <c r="J12" s="20"/>
      <c r="K12" s="20">
        <f ca="1">ROUND(INDIRECT(ADDRESS(ROW()+(0), COLUMN()+(-4), 1))*INDIRECT(ADDRESS(ROW()+(0), COLUMN()+(-2), 1)), 2)</f>
        <v>1.110000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0.345000</v>
      </c>
      <c r="H13" s="19"/>
      <c r="I13" s="20">
        <v>410.320000</v>
      </c>
      <c r="J13" s="20"/>
      <c r="K13" s="20">
        <f ca="1">ROUND(INDIRECT(ADDRESS(ROW()+(0), COLUMN()+(-4), 1))*INDIRECT(ADDRESS(ROW()+(0), COLUMN()+(-2), 1)), 2)</f>
        <v>141.560000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0.447000</v>
      </c>
      <c r="H14" s="23"/>
      <c r="I14" s="24">
        <v>248.940000</v>
      </c>
      <c r="J14" s="24"/>
      <c r="K14" s="24">
        <f ca="1">ROUND(INDIRECT(ADDRESS(ROW()+(0), COLUMN()+(-4), 1))*INDIRECT(ADDRESS(ROW()+(0), COLUMN()+(-2), 1)), 2)</f>
        <v>111.280000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355.350000</v>
      </c>
      <c r="J15" s="16"/>
      <c r="K15" s="16">
        <f ca="1">ROUND(INDIRECT(ADDRESS(ROW()+(0), COLUMN()+(-4), 1))*INDIRECT(ADDRESS(ROW()+(0), COLUMN()+(-2), 1))/100, 2)</f>
        <v>7.110000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362.460000</v>
      </c>
      <c r="J16" s="24"/>
      <c r="K16" s="24">
        <f ca="1">ROUND(INDIRECT(ADDRESS(ROW()+(0), COLUMN()+(-4), 1))*INDIRECT(ADDRESS(ROW()+(0), COLUMN()+(-2), 1))/100, 2)</f>
        <v>10.870000</v>
      </c>
    </row>
    <row r="17" spans="1:11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373.330000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