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<sst xmlns="http://schemas.openxmlformats.org/spreadsheetml/2006/main" count="39" uniqueCount="39">
  <si>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</si>
  <si>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ICD110</t>
  </si>
  <si>
    <t xml:space="preserve">Ud</t>
  </si>
  <si>
    <t xml:space="preserve">Depósito de combustível líquido, enterrado, de chapa de aço.</t>
  </si>
  <si>
    <r>
      <rPr>
        <sz val="8.25"/>
        <color rgb="FF000000"/>
        <rFont val="Arial"/>
        <family val="2"/>
      </rPr>
      <t xml:space="preserve">Depósito de gasóleo, enterrado, de chapa de aço, de parede dupla, com uma capacidade de 30000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</si>
  <si>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</si>
  <si>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</si>
  <si>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</si>
  <si>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</si>
  <si>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</si>
  <si>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</si>
  <si>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mt38dep001ub</t>
  </si>
  <si>
    <t xml:space="preserve">Ud</t>
  </si>
  <si>
    <t xml:space="preserve">Depósito homologado de combustível líquido, enterrado, de chapa de aço, de parede dupla, de 2450 mm de diâmetro e 6600 mm de comprimento, com uma capacidade de 30000 litros, segundo EN 12285-1. Tratamento exterior: granalhagem SA 2 1/2 e acabamento através de camada de resina de poliuretano de 600 microns de espessura. Inclusive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</si>
  <si>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</si>
  <si>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</si>
  <si>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</si>
  <si>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</si>
  <si>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</si>
  <si>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</si>
  <si>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</si>
  <si>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</si>
  <si>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</si>
  <si>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mt38dep009b</t>
  </si>
  <si>
    <t xml:space="preserve">Ud</t>
  </si>
  <si>
    <t xml:space="preserve">Tampa amovível de 70x70 cm, para inspecção de depósito de combustível líquido.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</si>
  <si>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</si>
  <si>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</si>
  <si>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</si>
  <si>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</si>
  <si>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</si>
  <si>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</si>
  <si>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</si>
  <si>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</si>
  <si>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</si>
  <si>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</si>
  <si>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</si>
  <si>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300.445,81$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</si>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</sst>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3.08524e+006</v>
      </c>
      <c r="G9" s="13">
        <f ca="1">ROUND(INDIRECT(ADDRESS(ROW()+(0), COLUMN()+(-2), 1))*INDIRECT(ADDRESS(ROW()+(0), COLUMN()+(-1), 1)), 2)</f>
        <v>3.08524e+006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64629.8</v>
      </c>
      <c r="G10" s="17">
        <f ca="1">ROUND(INDIRECT(ADDRESS(ROW()+(0), COLUMN()+(-2), 1))*INDIRECT(ADDRESS(ROW()+(0), COLUMN()+(-1), 1)), 2)</f>
        <v>64629.8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69806.4</v>
      </c>
      <c r="G11" s="17">
        <f ca="1">ROUND(INDIRECT(ADDRESS(ROW()+(0), COLUMN()+(-2), 1))*INDIRECT(ADDRESS(ROW()+(0), COLUMN()+(-1), 1)), 2)</f>
        <v>69806.4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11427.9</v>
      </c>
      <c r="G12" s="17">
        <f ca="1">ROUND(INDIRECT(ADDRESS(ROW()+(0), COLUMN()+(-2), 1))*INDIRECT(ADDRESS(ROW()+(0), COLUMN()+(-1), 1)), 2)</f>
        <v>11427.9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19028</v>
      </c>
      <c r="G13" s="17">
        <f ca="1">ROUND(INDIRECT(ADDRESS(ROW()+(0), COLUMN()+(-2), 1))*INDIRECT(ADDRESS(ROW()+(0), COLUMN()+(-1), 1)), 2)</f>
        <v>19028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0.869</v>
      </c>
      <c r="F14" s="17">
        <v>6017.26</v>
      </c>
      <c r="G14" s="17">
        <f ca="1">ROUND(INDIRECT(ADDRESS(ROW()+(0), COLUMN()+(-2), 1))*INDIRECT(ADDRESS(ROW()+(0), COLUMN()+(-1), 1)), 2)</f>
        <v>5229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16.837</v>
      </c>
      <c r="F15" s="17">
        <v>639.39</v>
      </c>
      <c r="G15" s="17">
        <f ca="1">ROUND(INDIRECT(ADDRESS(ROW()+(0), COLUMN()+(-2), 1))*INDIRECT(ADDRESS(ROW()+(0), COLUMN()+(-1), 1)), 2)</f>
        <v>10765.4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16.837</v>
      </c>
      <c r="F16" s="21">
        <v>398.19</v>
      </c>
      <c r="G16" s="21">
        <f ca="1">ROUND(INDIRECT(ADDRESS(ROW()+(0), COLUMN()+(-2), 1))*INDIRECT(ADDRESS(ROW()+(0), COLUMN()+(-1), 1)), 2)</f>
        <v>6704.33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3.27283e+006</v>
      </c>
      <c r="G17" s="24">
        <f ca="1">ROUND(INDIRECT(ADDRESS(ROW()+(0), COLUMN()+(-2), 1))*INDIRECT(ADDRESS(ROW()+(0), COLUMN()+(-1), 1))/100, 2)</f>
        <v>65456.6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3.33829e+006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