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<sst xmlns="http://schemas.openxmlformats.org/spreadsheetml/2006/main" count="33" uniqueCount="33">
  <si>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</si>
  <si>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ICD110</t>
  </si>
  <si>
    <t xml:space="preserve">Ud</t>
  </si>
  <si>
    <t xml:space="preserve">Depósito de combustível líquido, enterrado, de chapa de aço.</t>
  </si>
  <si>
    <r>
      <rPr>
        <sz val="8.25"/>
        <color rgb="FF000000"/>
        <rFont val="Arial"/>
        <family val="2"/>
      </rPr>
      <t xml:space="preserve">Depósito de gasóleo, enterrado, de chapa de aço, de parede simples,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</si>
  <si>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</si>
  <si>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</si>
  <si>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</si>
  <si>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</si>
  <si>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</si>
  <si>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</si>
  <si>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mt38dep001ca</t>
  </si>
  <si>
    <t xml:space="preserve">Ud</t>
  </si>
  <si>
    <t xml:space="preserve">Depósito homologado de combustível líquido, enterrado, de chapa de aço, de parede simples, de 1100 mm de diâmetro e 1800 mm de comprimento, com uma capacidade de 1500 litros, segundo EN 12285-1. Tratamento exterior: granalhagem SA 2 1/2 e acabamento através de camada de resina de poliuretano de 600 microns de espessura. Inclusive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</si>
  <si>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</si>
  <si>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</si>
  <si>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</si>
  <si>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mt38dep009a</t>
  </si>
  <si>
    <t xml:space="preserve">Ud</t>
  </si>
  <si>
    <t xml:space="preserve">Tampa amovível de 40x40 cm, para inspecção de depósito de combustível líquido.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</si>
  <si>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</si>
  <si>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</si>
  <si>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</si>
  <si>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</si>
  <si>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</si>
  <si>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</si>
  <si>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</si>
  <si>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</si>
  <si>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</si>
  <si>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</si>
  <si>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</si>
  <si>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30.780,96$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</si>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</sst>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309364</v>
      </c>
      <c r="G9" s="13">
        <f ca="1">ROUND(INDIRECT(ADDRESS(ROW()+(0), COLUMN()+(-2), 1))*INDIRECT(ADDRESS(ROW()+(0), COLUMN()+(-1), 1)), 2)</f>
        <v>309364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11427.9</v>
      </c>
      <c r="G10" s="17">
        <f ca="1">ROUND(INDIRECT(ADDRESS(ROW()+(0), COLUMN()+(-2), 1))*INDIRECT(ADDRESS(ROW()+(0), COLUMN()+(-1), 1)), 2)</f>
        <v>11427.9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5671.52</v>
      </c>
      <c r="G11" s="17">
        <f ca="1">ROUND(INDIRECT(ADDRESS(ROW()+(0), COLUMN()+(-2), 1))*INDIRECT(ADDRESS(ROW()+(0), COLUMN()+(-1), 1)), 2)</f>
        <v>5671.52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0.29</v>
      </c>
      <c r="F12" s="17">
        <v>5313.45</v>
      </c>
      <c r="G12" s="17">
        <f ca="1">ROUND(INDIRECT(ADDRESS(ROW()+(0), COLUMN()+(-2), 1))*INDIRECT(ADDRESS(ROW()+(0), COLUMN()+(-1), 1)), 2)</f>
        <v>1540.9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7.036</v>
      </c>
      <c r="F13" s="17">
        <v>639.39</v>
      </c>
      <c r="G13" s="17">
        <f ca="1">ROUND(INDIRECT(ADDRESS(ROW()+(0), COLUMN()+(-2), 1))*INDIRECT(ADDRESS(ROW()+(0), COLUMN()+(-1), 1)), 2)</f>
        <v>4498.75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7.036</v>
      </c>
      <c r="F14" s="21">
        <v>398.19</v>
      </c>
      <c r="G14" s="21">
        <f ca="1">ROUND(INDIRECT(ADDRESS(ROW()+(0), COLUMN()+(-2), 1))*INDIRECT(ADDRESS(ROW()+(0), COLUMN()+(-1), 1)), 2)</f>
        <v>2801.66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335305</v>
      </c>
      <c r="G15" s="24">
        <f ca="1">ROUND(INDIRECT(ADDRESS(ROW()+(0), COLUMN()+(-2), 1))*INDIRECT(ADDRESS(ROW()+(0), COLUMN()+(-1), 1))/100, 2)</f>
        <v>6706.09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342011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