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<sst xmlns="http://schemas.openxmlformats.org/spreadsheetml/2006/main" count="30" uniqueCount="30">
  <si>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</si>
  <si>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ICG234</t>
  </si>
  <si>
    <t xml:space="preserve">Ud</t>
  </si>
  <si>
    <t xml:space="preserve">Caldeira a gás, colectiva,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</si>
  <si>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com corpo de aço inoxidável e queimador de pré-mistura de gás natural e propano com acendimento electrónico, potência útil (80/60°C) 65 kW, potência útil (50/30°C) 70 kW, rendimento útil (80/60°C) 97,2%, rendimento útil (50/30°C) 105%, rendimento útil (50/30°C) a 30% da carga 108,1%, peso 70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e descarga para sumidouro para o esvaziamento da caldeira e a drenagem da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</si>
  <si>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</si>
  <si>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</si>
  <si>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</si>
  <si>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</si>
  <si>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</si>
  <si>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</si>
  <si>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mt38bax025b</t>
  </si>
  <si>
    <t xml:space="preserve">Ud</t>
  </si>
  <si>
    <t xml:space="preserve">Caldeira de pé, de condensação, com corpo de aço inoxidável e queimador de pré-mistura de gás natural e propano com acendimento electrónico, potência útil (80/60°C) 65 kW, potência útil (50/30°C) 70 kW, rendimento útil (80/60°C) 97,2%, rendimento útil (50/30°C) 105%, rendimento útil (50/30°C) a 30% da carga 108,1%, peso 70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</si>
  <si>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</si>
  <si>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</si>
  <si>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</si>
  <si>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</si>
  <si>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</si>
  <si>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</si>
  <si>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</si>
  <si>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</si>
  <si>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</si>
  <si>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</si>
  <si>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</si>
  <si>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</si>
  <si>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</si>
  <si>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</si>
  <si>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786.243,75$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</si>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</sst>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803522</v>
      </c>
      <c r="G9" s="13">
        <f ca="1">ROUND(INDIRECT(ADDRESS(ROW()+(0), COLUMN()+(-2), 1))*INDIRECT(ADDRESS(ROW()+(0), COLUMN()+(-1), 1)), 2)</f>
        <v>803522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2425.8</v>
      </c>
      <c r="G10" s="17">
        <f ca="1">ROUND(INDIRECT(ADDRESS(ROW()+(0), COLUMN()+(-2), 1))*INDIRECT(ADDRESS(ROW()+(0), COLUMN()+(-1), 1)), 2)</f>
        <v>2425.8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271.69</v>
      </c>
      <c r="G11" s="17">
        <f ca="1">ROUND(INDIRECT(ADDRESS(ROW()+(0), COLUMN()+(-2), 1))*INDIRECT(ADDRESS(ROW()+(0), COLUMN()+(-1), 1)), 2)</f>
        <v>271.69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4.99</v>
      </c>
      <c r="F12" s="17">
        <v>639.39</v>
      </c>
      <c r="G12" s="17">
        <f ca="1">ROUND(INDIRECT(ADDRESS(ROW()+(0), COLUMN()+(-2), 1))*INDIRECT(ADDRESS(ROW()+(0), COLUMN()+(-1), 1)), 2)</f>
        <v>3190.56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4.99</v>
      </c>
      <c r="F13" s="21">
        <v>398.19</v>
      </c>
      <c r="G13" s="21">
        <f ca="1">ROUND(INDIRECT(ADDRESS(ROW()+(0), COLUMN()+(-2), 1))*INDIRECT(ADDRESS(ROW()+(0), COLUMN()+(-1), 1)), 2)</f>
        <v>1986.97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811397</v>
      </c>
      <c r="G14" s="24">
        <f ca="1">ROUND(INDIRECT(ADDRESS(ROW()+(0), COLUMN()+(-2), 1))*INDIRECT(ADDRESS(ROW()+(0), COLUMN()+(-1), 1))/100, 2)</f>
        <v>16227.9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827625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