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<sst xmlns="http://schemas.openxmlformats.org/spreadsheetml/2006/main" count="29" uniqueCount="29">
  <si>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</si>
  <si>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</si>
  <si>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</si>
  <si>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Unidade interior de ar condicionado, de tecto com descarga directa.</t>
  </si>
  <si>
    <r>
      <rPr>
        <b/>
        <sz val="7.80"/>
        <color rgb="FF000000"/>
        <rFont val="A"/>
        <family val="2"/>
      </rPr>
      <t xml:space="preserve">Unidade interior de ar condicionado, de tecto com descarga directa, sistema VRF, para gás R-410A, alimentação monofásica (230V/50Hz), modelo MMC-AP0157HP-E "TOSHIBA", potência frigorífica nominal 4,5 kW, potência calorífica nominal 5 kW, com controlo remoto sem fios, modelo RBC-AX33CE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</si>
  <si>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</si>
  <si>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</si>
  <si>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</si>
  <si>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</si>
  <si>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</si>
  <si>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</si>
  <si>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mt42tsb170a</t>
  </si>
  <si>
    <t xml:space="preserve">Ud</t>
  </si>
  <si>
    <t xml:space="preserve">Unidade interior de ar condicionado, de tecto com descarga directa, sistema VRF, para gás R-410A, alimentação monofásica (230V/50Hz), modelo MMC-AP0157HP-E "TOSHIBA", potência frigorífica nominal 4,5 kW (temperatura de bulbo húmido de ar interior 19°C, temperatura de bulbo seco do ar exterior 35°C), potência calorífica nominal 5 kW (temperatura de bulbo seco de ar interior 20°C, temperatura de bulbo húmido do ar exterior 6°C), pressão sonora 28 dBA, caudal de ar 840 m³/h, de 235x950x690 mm e 23 kg, com válvula de expansão electrónica, sensor de pressão, controlo individual de temperatura por microprocessador para regulação do fluxo de refrigerante, admissão de ar exterior e tubagem de drenagem de 600 mm de comprimento.</t>
  </si>
  <si>
    <t xml:space="preserve">mt42tsb600c</t>
  </si>
  <si>
    <t xml:space="preserve">Ud</t>
  </si>
  <si>
    <t xml:space="preserve">Controlo remoto sem fios, modelo RBC-AX33CE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</si>
  <si>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</si>
  <si>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</si>
  <si>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</si>
  <si>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</si>
  <si>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</si>
  <si>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</si>
  <si>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</si>
  <si>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</si>
  <si>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</si>
  <si>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</si>
  <si>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85.216,83$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</si>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</sst>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262683.660000</v>
      </c>
      <c r="J8" s="16"/>
      <c r="K8" s="16">
        <f ca="1">ROUND(INDIRECT(ADDRESS(ROW()+(0), COLUMN()+(-4), 1))*INDIRECT(ADDRESS(ROW()+(0), COLUMN()+(-2), 1)), 2)</f>
        <v>262683.660000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26268.370000</v>
      </c>
      <c r="J9" s="20"/>
      <c r="K9" s="20">
        <f ca="1">ROUND(INDIRECT(ADDRESS(ROW()+(0), COLUMN()+(-4), 1))*INDIRECT(ADDRESS(ROW()+(0), COLUMN()+(-2), 1)), 2)</f>
        <v>26268.370000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1.205000</v>
      </c>
      <c r="H10" s="19"/>
      <c r="I10" s="20">
        <v>373.330000</v>
      </c>
      <c r="J10" s="20"/>
      <c r="K10" s="20">
        <f ca="1">ROUND(INDIRECT(ADDRESS(ROW()+(0), COLUMN()+(-4), 1))*INDIRECT(ADDRESS(ROW()+(0), COLUMN()+(-2), 1)), 2)</f>
        <v>449.860000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1.205000</v>
      </c>
      <c r="H11" s="23"/>
      <c r="I11" s="24">
        <v>237.120000</v>
      </c>
      <c r="J11" s="24"/>
      <c r="K11" s="24">
        <f ca="1">ROUND(INDIRECT(ADDRESS(ROW()+(0), COLUMN()+(-4), 1))*INDIRECT(ADDRESS(ROW()+(0), COLUMN()+(-2), 1)), 2)</f>
        <v>285.730000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289687.620000</v>
      </c>
      <c r="J12" s="16"/>
      <c r="K12" s="16">
        <f ca="1">ROUND(INDIRECT(ADDRESS(ROW()+(0), COLUMN()+(-4), 1))*INDIRECT(ADDRESS(ROW()+(0), COLUMN()+(-2), 1))/100, 2)</f>
        <v>5793.750000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295481.370000</v>
      </c>
      <c r="J13" s="24"/>
      <c r="K13" s="24">
        <f ca="1">ROUND(INDIRECT(ADDRESS(ROW()+(0), COLUMN()+(-4), 1))*INDIRECT(ADDRESS(ROW()+(0), COLUMN()+(-2), 1))/100, 2)</f>
        <v>8864.440000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304345.810000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