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<sst xmlns="http://schemas.openxmlformats.org/spreadsheetml/2006/main" count="42" uniqueCount="42">
  <si>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</si>
  <si>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</si>
  <si>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</si>
  <si>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</si>
  <si>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10 kW, COP 5,2, potência frigorífica nominal 9,4 kW, EER 4,7, pressão sonora 40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</si>
  <si>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</si>
  <si>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</si>
  <si>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</si>
  <si>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</si>
  <si>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</si>
  <si>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</si>
  <si>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mt42vai053ha</t>
  </si>
  <si>
    <t xml:space="preserve">Ud</t>
  </si>
  <si>
    <t xml:space="preserve">Bomba de calor reversível água-água, classe de eficiência energética A+++, potência calorífica nominal 10 kW, COP 5,2, potência frigorífica nominal 9,4 kW, EER 4,7, pressão sonora 40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</si>
  <si>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mt42eco100gl</t>
  </si>
  <si>
    <t xml:space="preserve">Ud</t>
  </si>
  <si>
    <t xml:space="preserve">Depósito com permutador de A.Q.S. de aço inoxidável AISI 316, de 1500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</si>
  <si>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</si>
  <si>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</si>
  <si>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</si>
  <si>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</si>
  <si>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</si>
  <si>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</si>
  <si>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</si>
  <si>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</si>
  <si>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</si>
  <si>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</si>
  <si>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</si>
  <si>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</si>
  <si>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</si>
  <si>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</si>
  <si>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</si>
  <si>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</si>
  <si>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</si>
  <si>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</si>
  <si>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</si>
  <si>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</si>
  <si>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</si>
  <si>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</si>
  <si>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</si>
  <si>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2.660.350,04$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</si>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</sst>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2.29927e+006</v>
      </c>
      <c r="H9" s="13">
        <f ca="1">ROUND(INDIRECT(ADDRESS(ROW()+(0), COLUMN()+(-2), 1))*INDIRECT(ADDRESS(ROW()+(0), COLUMN()+(-1), 1)), 2)</f>
        <v>2.29927e+006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1.71401e+006</v>
      </c>
      <c r="H10" s="17">
        <f ca="1">ROUND(INDIRECT(ADDRESS(ROW()+(0), COLUMN()+(-2), 1))*INDIRECT(ADDRESS(ROW()+(0), COLUMN()+(-1), 1)), 2)</f>
        <v>1.71401e+006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3016.65</v>
      </c>
      <c r="H11" s="17">
        <f ca="1">ROUND(INDIRECT(ADDRESS(ROW()+(0), COLUMN()+(-2), 1))*INDIRECT(ADDRESS(ROW()+(0), COLUMN()+(-1), 1)), 2)</f>
        <v>3016.65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6005.83</v>
      </c>
      <c r="H12" s="17">
        <f ca="1">ROUND(INDIRECT(ADDRESS(ROW()+(0), COLUMN()+(-2), 1))*INDIRECT(ADDRESS(ROW()+(0), COLUMN()+(-1), 1)), 2)</f>
        <v>24023.3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8838.29</v>
      </c>
      <c r="H13" s="17">
        <f ca="1">ROUND(INDIRECT(ADDRESS(ROW()+(0), COLUMN()+(-2), 1))*INDIRECT(ADDRESS(ROW()+(0), COLUMN()+(-1), 1)), 2)</f>
        <v>8838.29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1963.82</v>
      </c>
      <c r="H14" s="17">
        <f ca="1">ROUND(INDIRECT(ADDRESS(ROW()+(0), COLUMN()+(-2), 1))*INDIRECT(ADDRESS(ROW()+(0), COLUMN()+(-1), 1)), 2)</f>
        <v>3927.64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2711.43</v>
      </c>
      <c r="H15" s="17">
        <f ca="1">ROUND(INDIRECT(ADDRESS(ROW()+(0), COLUMN()+(-2), 1))*INDIRECT(ADDRESS(ROW()+(0), COLUMN()+(-1), 1)), 2)</f>
        <v>10845.7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11.228</v>
      </c>
      <c r="G16" s="17">
        <v>623.44</v>
      </c>
      <c r="H16" s="17">
        <f ca="1">ROUND(INDIRECT(ADDRESS(ROW()+(0), COLUMN()+(-2), 1))*INDIRECT(ADDRESS(ROW()+(0), COLUMN()+(-1), 1)), 2)</f>
        <v>6999.98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11.228</v>
      </c>
      <c r="G17" s="21">
        <v>388.3</v>
      </c>
      <c r="H17" s="21">
        <f ca="1">ROUND(INDIRECT(ADDRESS(ROW()+(0), COLUMN()+(-2), 1))*INDIRECT(ADDRESS(ROW()+(0), COLUMN()+(-1), 1)), 2)</f>
        <v>4359.83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4.07529e+006</v>
      </c>
      <c r="H18" s="24">
        <f ca="1">ROUND(INDIRECT(ADDRESS(ROW()+(0), COLUMN()+(-2), 1))*INDIRECT(ADDRESS(ROW()+(0), COLUMN()+(-1), 1))/100, 2)</f>
        <v>81505.8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4.1568e+006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