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<sst xmlns="http://schemas.openxmlformats.org/spreadsheetml/2006/main" count="30" uniqueCount="30">
  <si>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</si>
  <si>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ICV051</t>
  </si>
  <si>
    <t xml:space="preserve">Ud</t>
  </si>
  <si>
    <t xml:space="preserve">Unidade ar-água, bomba de calor, para aquecimento e arrefecimento.</t>
  </si>
  <si>
    <r>
      <rPr>
        <sz val="8.25"/>
        <color rgb="FF000000"/>
        <rFont val="Arial"/>
        <family val="2"/>
      </rPr>
      <t xml:space="preserve">Unidade exterior bomba de calor reversível, ar-água, para gás R-410A, com alimentação monofásica (230V/50Hz), potência calorífica 4,03 kW, e com temperatura de bolbo seco do ar exterior 7°C e temperatura de saída da água 45°C, potência calorífica 4,4 kW, e com temperatura de bolbo seco do ar exterior 7°C e temperatura de saída da água 35°C, potência frigorífica 4,2 kW, e com temperatura de bolbo seco do ar exterior 35°C e temperatura de saída da água 7°C, potência frigorífica 3,9 kW, e com temperatura de bolbo seco do ar exterior 35°C e temperatura de saída da água 18°C, dimensões 735x1085x350 mm, peso 76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</si>
  <si>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</si>
  <si>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</si>
  <si>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</si>
  <si>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</si>
  <si>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</si>
  <si>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</si>
  <si>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mt42dai340a</t>
  </si>
  <si>
    <t xml:space="preserve">Ud</t>
  </si>
  <si>
    <t xml:space="preserve">Unidade exterior bomba de calor reversível, ar-água, para gás R-410A, com alimentação monofásica (230V/50Hz), potência calorífica 4,03 kW, e com temperatura de bolbo seco do ar exterior 7°C e temperatura de saída da água 45°C, potência calorífica 4,4 kW, e com temperatura de bolbo seco do ar exterior 7°C e temperatura de saída da água 35°C, potência frigorífica 4,2 kW, e com temperatura de bolbo seco do ar exterior 35°C e temperatura de saída da água 7°C, potência frigorífica 3,9 kW, e com temperatura de bolbo seco do ar exterior 35°C e temperatura de saída da água 18°C, dimensões 735x1085x350 mm, peso 76 kg.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</si>
  <si>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</si>
  <si>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</si>
  <si>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</si>
  <si>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</si>
  <si>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</si>
  <si>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</si>
  <si>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</si>
  <si>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</si>
  <si>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</si>
  <si>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</si>
  <si>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</si>
  <si>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</si>
  <si>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</si>
  <si>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</si>
  <si>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345.698,32$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</si>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</sst>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523795.100000</v>
      </c>
      <c r="G9" s="13">
        <f ca="1">ROUND(INDIRECT(ADDRESS(ROW()+(0), COLUMN()+(-2), 1))*INDIRECT(ADDRESS(ROW()+(0), COLUMN()+(-1), 1)), 2)</f>
        <v>523795.100000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1226.550000</v>
      </c>
      <c r="G10" s="17">
        <f ca="1">ROUND(INDIRECT(ADDRESS(ROW()+(0), COLUMN()+(-2), 1))*INDIRECT(ADDRESS(ROW()+(0), COLUMN()+(-1), 1)), 2)</f>
        <v>1226.550000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1503.550000</v>
      </c>
      <c r="G11" s="17">
        <f ca="1">ROUND(INDIRECT(ADDRESS(ROW()+(0), COLUMN()+(-2), 1))*INDIRECT(ADDRESS(ROW()+(0), COLUMN()+(-1), 1)), 2)</f>
        <v>3007.100000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2.008000</v>
      </c>
      <c r="F12" s="17">
        <v>472.000000</v>
      </c>
      <c r="G12" s="17">
        <f ca="1">ROUND(INDIRECT(ADDRESS(ROW()+(0), COLUMN()+(-2), 1))*INDIRECT(ADDRESS(ROW()+(0), COLUMN()+(-1), 1)), 2)</f>
        <v>947.780000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2.008000</v>
      </c>
      <c r="F13" s="21">
        <v>291.760000</v>
      </c>
      <c r="G13" s="21">
        <f ca="1">ROUND(INDIRECT(ADDRESS(ROW()+(0), COLUMN()+(-2), 1))*INDIRECT(ADDRESS(ROW()+(0), COLUMN()+(-1), 1)), 2)</f>
        <v>585.850000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529562.380000</v>
      </c>
      <c r="G14" s="24">
        <f ca="1">ROUND(INDIRECT(ADDRESS(ROW()+(0), COLUMN()+(-2), 1))*INDIRECT(ADDRESS(ROW()+(0), COLUMN()+(-1), 1))/100, 2)</f>
        <v>10591.250000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540153.630000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