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<sst xmlns="http://schemas.openxmlformats.org/spreadsheetml/2006/main" count="27" uniqueCount="27">
  <si>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</si>
  <si>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ICV072</t>
  </si>
  <si>
    <t xml:space="preserve">Ud</t>
  </si>
  <si>
    <t xml:space="preserve">Unidade interior, sistema ar-água multi-split</t>
  </si>
  <si>
    <r>
      <rPr>
        <sz val="8.25"/>
        <color rgb="FF000000"/>
        <rFont val="Arial"/>
        <family val="2"/>
      </rPr>
      <t xml:space="preserve">Unidade interior para sistema multi-split, para aquecimento, potência calorífica 11 kW, para gás R-410A e R-134a, dimensões 705x600x695 mm, pressão sonora em modo normal/silencioso: 43/40 dBA, peso 144 kg, diâmetro de ligação da tubagem do líquido 3/8", diâmetro de ligação da tubagem de gás 5/8", índice de capacidade 100, intervalo de temperatura de saída de água para aquecimento desde 25 até 80°C, intervalo de temperatura de saída de água para produção de A.Q.S. desde 45 até 75°C.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</si>
  <si>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</si>
  <si>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</si>
  <si>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</si>
  <si>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</si>
  <si>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</si>
  <si>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</si>
  <si>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mt42dai370a</t>
  </si>
  <si>
    <t xml:space="preserve">Ud</t>
  </si>
  <si>
    <t xml:space="preserve">Unidade interior para sistema multi-split, para aquecimento, potência calorífica 11 kW, para gás R-410A e R-134a, dimensões 705x600x695 mm, pressão sonora em modo normal/silencioso: 43/40 dBA, peso 144 kg, diâmetro de ligação da tubagem do líquido 3/8", diâmetro de ligação da tubagem de gás 5/8", índice de capacidade 100, intervalo de temperatura de saída de água para aquecimento desde 25 até 80°C, intervalo de temperatura de saída de água para produção de A.Q.S. desde 45 até 75°C.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</si>
  <si>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</si>
  <si>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</si>
  <si>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</si>
  <si>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</si>
  <si>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</si>
  <si>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</si>
  <si>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</si>
  <si>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</si>
  <si>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</si>
  <si>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</si>
  <si>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</si>
  <si>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579.931,72$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</si>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</sst>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880941</v>
      </c>
      <c r="H9" s="13">
        <f ca="1">ROUND(INDIRECT(ADDRESS(ROW()+(0), COLUMN()+(-2), 1))*INDIRECT(ADDRESS(ROW()+(0), COLUMN()+(-1), 1)), 2)</f>
        <v>880941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2713.83</v>
      </c>
      <c r="H10" s="17">
        <f ca="1">ROUND(INDIRECT(ADDRESS(ROW()+(0), COLUMN()+(-2), 1))*INDIRECT(ADDRESS(ROW()+(0), COLUMN()+(-1), 1)), 2)</f>
        <v>5427.66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1.934</v>
      </c>
      <c r="G11" s="17">
        <v>639.39</v>
      </c>
      <c r="H11" s="17">
        <f ca="1">ROUND(INDIRECT(ADDRESS(ROW()+(0), COLUMN()+(-2), 1))*INDIRECT(ADDRESS(ROW()+(0), COLUMN()+(-1), 1)), 2)</f>
        <v>1236.58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1.934</v>
      </c>
      <c r="G12" s="21">
        <v>398.19</v>
      </c>
      <c r="H12" s="21">
        <f ca="1">ROUND(INDIRECT(ADDRESS(ROW()+(0), COLUMN()+(-2), 1))*INDIRECT(ADDRESS(ROW()+(0), COLUMN()+(-1), 1)), 2)</f>
        <v>770.1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888376</v>
      </c>
      <c r="H13" s="24">
        <f ca="1">ROUND(INDIRECT(ADDRESS(ROW()+(0), COLUMN()+(-2), 1))*INDIRECT(ADDRESS(ROW()+(0), COLUMN()+(-1), 1))/100, 2)</f>
        <v>17767.5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906143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