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<sst xmlns="http://schemas.openxmlformats.org/spreadsheetml/2006/main" count="33" uniqueCount="33">
  <si>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</si>
  <si>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ICV202</t>
  </si>
  <si>
    <t xml:space="preserve">Ud</t>
  </si>
  <si>
    <t xml:space="preserve">Unidade água-água bomba de calor não reversível, geotérmica, para produção de A.Q.S. e aquecimento.</t>
  </si>
  <si>
    <r>
      <rPr>
        <b/>
        <sz val="8.25"/>
        <color rgb="FF000000"/>
        <rFont val="Arial"/>
        <family val="2"/>
      </rPr>
      <t xml:space="preserve">Unidade água-água bomba de calor geotérmica, para aquecimento e produção de A.Q.S., alimentação monofásica a 230 V, potência calorífica nominal 7,51 kW, COP 4,34, potência sonora 44 dBA, dimensões 596x690x1845 mm, peso 229 kg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</si>
  <si>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</si>
  <si>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</si>
  <si>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</si>
  <si>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</si>
  <si>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</si>
  <si>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</si>
  <si>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mt42bci020ch</t>
  </si>
  <si>
    <t xml:space="preserve">Ud</t>
  </si>
  <si>
    <t xml:space="preserve">Unidade água-água bomba de calor geotérmica, para aquecimento e produção de A.Q.S., alimentação monofásica a 230 V, potência calorífica nominal 7,51 kW, COP 4,34, potência sonora 44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</si>
  <si>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</si>
  <si>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</si>
  <si>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</si>
  <si>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</si>
  <si>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</si>
  <si>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</si>
  <si>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</si>
  <si>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</si>
  <si>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</si>
  <si>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</si>
  <si>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</si>
  <si>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</si>
  <si>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</si>
  <si>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</si>
  <si>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</si>
  <si>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</si>
  <si>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</si>
  <si>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964.060,09$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</si>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</sst>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3.57" customWidth="1"/>
    <col min="3" max="3" width="4.59" customWidth="1"/>
    <col min="4" max="4" width="19.89" customWidth="1"/>
    <col min="5" max="5" width="28.39" customWidth="1"/>
    <col min="6" max="6" width="10.54" customWidth="1"/>
    <col min="7" max="7" width="3.23" customWidth="1"/>
    <col min="8" max="8" width="2.89" customWidth="1"/>
    <col min="9" max="9" width="10.88" customWidth="1"/>
    <col min="10" max="10" width="1.70" customWidth="1"/>
    <col min="11" max="11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18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1457217.280000</v>
      </c>
      <c r="J8" s="16"/>
      <c r="K8" s="16">
        <f ca="1">ROUND(INDIRECT(ADDRESS(ROW()+(0), COLUMN()+(-4), 1))*INDIRECT(ADDRESS(ROW()+(0), COLUMN()+(-2), 1)), 2)</f>
        <v>1457217.280000</v>
      </c>
    </row>
    <row r="9" spans="1:11" ht="24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3214.130000</v>
      </c>
      <c r="J9" s="20"/>
      <c r="K9" s="20">
        <f ca="1">ROUND(INDIRECT(ADDRESS(ROW()+(0), COLUMN()+(-4), 1))*INDIRECT(ADDRESS(ROW()+(0), COLUMN()+(-2), 1)), 2)</f>
        <v>6428.260000</v>
      </c>
    </row>
    <row r="10" spans="1:11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4.000000</v>
      </c>
      <c r="H10" s="19"/>
      <c r="I10" s="20">
        <v>910.080000</v>
      </c>
      <c r="J10" s="20"/>
      <c r="K10" s="20">
        <f ca="1">ROUND(INDIRECT(ADDRESS(ROW()+(0), COLUMN()+(-4), 1))*INDIRECT(ADDRESS(ROW()+(0), COLUMN()+(-2), 1)), 2)</f>
        <v>3640.320000</v>
      </c>
    </row>
    <row r="11" spans="1:11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1500.950000</v>
      </c>
      <c r="J11" s="20"/>
      <c r="K11" s="20">
        <f ca="1">ROUND(INDIRECT(ADDRESS(ROW()+(0), COLUMN()+(-4), 1))*INDIRECT(ADDRESS(ROW()+(0), COLUMN()+(-2), 1)), 2)</f>
        <v>3001.900000</v>
      </c>
    </row>
    <row r="12" spans="1:11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9.455000</v>
      </c>
      <c r="H12" s="19"/>
      <c r="I12" s="20">
        <v>428.350000</v>
      </c>
      <c r="J12" s="20"/>
      <c r="K12" s="20">
        <f ca="1">ROUND(INDIRECT(ADDRESS(ROW()+(0), COLUMN()+(-4), 1))*INDIRECT(ADDRESS(ROW()+(0), COLUMN()+(-2), 1)), 2)</f>
        <v>4050.050000</v>
      </c>
    </row>
    <row r="13" spans="1:11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9.455000</v>
      </c>
      <c r="H13" s="23"/>
      <c r="I13" s="24">
        <v>261.230000</v>
      </c>
      <c r="J13" s="24"/>
      <c r="K13" s="24">
        <f ca="1">ROUND(INDIRECT(ADDRESS(ROW()+(0), COLUMN()+(-4), 1))*INDIRECT(ADDRESS(ROW()+(0), COLUMN()+(-2), 1)), 2)</f>
        <v>2469.930000</v>
      </c>
    </row>
    <row r="14" spans="1:11" ht="13.5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2.000000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1476807.740000</v>
      </c>
      <c r="J14" s="28"/>
      <c r="K14" s="28">
        <f ca="1">ROUND(INDIRECT(ADDRESS(ROW()+(0), COLUMN()+(-4), 1))*INDIRECT(ADDRESS(ROW()+(0), COLUMN()+(-2), 1))/100, 2)</f>
        <v>29536.150000</v>
      </c>
    </row>
    <row r="15" spans="1:11" ht="13.5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1506343.890000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