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<sst xmlns="http://schemas.openxmlformats.org/spreadsheetml/2006/main" count="33" uniqueCount="33">
  <si>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</si>
  <si>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</si>
  <si>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</si>
  <si>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</si>
  <si>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trifásica a 400 V, potência calorífica nominal 4,09 kW, COP 4,09, potência sonora 42 dBA, dimensões 596x690x1845 mm, peso 225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</si>
  <si>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</si>
  <si>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</si>
  <si>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</si>
  <si>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</si>
  <si>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</si>
  <si>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</si>
  <si>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mt42bci020fa</t>
  </si>
  <si>
    <t xml:space="preserve">Ud</t>
  </si>
  <si>
    <t xml:space="preserve">Unidade água-água bomba de calor geotérmica,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</si>
  <si>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</si>
  <si>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</si>
  <si>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</si>
  <si>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</si>
  <si>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</si>
  <si>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</si>
  <si>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</si>
  <si>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</si>
  <si>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</si>
  <si>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</si>
  <si>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</si>
  <si>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</si>
  <si>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</si>
  <si>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</si>
  <si>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</si>
  <si>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</si>
  <si>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</si>
  <si>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860.992,63$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</si>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</sst>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0.54" customWidth="1"/>
    <col min="7" max="7" width="3.23" customWidth="1"/>
    <col min="8" max="8" width="2.89" customWidth="1"/>
    <col min="9" max="9" width="10.88" customWidth="1"/>
    <col min="10" max="10" width="1.70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1300351.970000</v>
      </c>
      <c r="J8" s="16"/>
      <c r="K8" s="16">
        <f ca="1">ROUND(INDIRECT(ADDRESS(ROW()+(0), COLUMN()+(-4), 1))*INDIRECT(ADDRESS(ROW()+(0), COLUMN()+(-2), 1)), 2)</f>
        <v>1300351.970000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3214.130000</v>
      </c>
      <c r="J9" s="20"/>
      <c r="K9" s="20">
        <f ca="1">ROUND(INDIRECT(ADDRESS(ROW()+(0), COLUMN()+(-4), 1))*INDIRECT(ADDRESS(ROW()+(0), COLUMN()+(-2), 1)), 2)</f>
        <v>6428.260000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910.080000</v>
      </c>
      <c r="J10" s="20"/>
      <c r="K10" s="20">
        <f ca="1">ROUND(INDIRECT(ADDRESS(ROW()+(0), COLUMN()+(-4), 1))*INDIRECT(ADDRESS(ROW()+(0), COLUMN()+(-2), 1)), 2)</f>
        <v>3640.320000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1500.950000</v>
      </c>
      <c r="J11" s="20"/>
      <c r="K11" s="20">
        <f ca="1">ROUND(INDIRECT(ADDRESS(ROW()+(0), COLUMN()+(-4), 1))*INDIRECT(ADDRESS(ROW()+(0), COLUMN()+(-2), 1)), 2)</f>
        <v>3001.900000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7.976000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3416.520000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7.976000</v>
      </c>
      <c r="H13" s="23"/>
      <c r="I13" s="24">
        <v>261.230000</v>
      </c>
      <c r="J13" s="24"/>
      <c r="K13" s="24">
        <f ca="1">ROUND(INDIRECT(ADDRESS(ROW()+(0), COLUMN()+(-4), 1))*INDIRECT(ADDRESS(ROW()+(0), COLUMN()+(-2), 1)), 2)</f>
        <v>2083.570000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1318922.540000</v>
      </c>
      <c r="J14" s="28"/>
      <c r="K14" s="28">
        <f ca="1">ROUND(INDIRECT(ADDRESS(ROW()+(0), COLUMN()+(-4), 1))*INDIRECT(ADDRESS(ROW()+(0), COLUMN()+(-2), 1))/100, 2)</f>
        <v>26378.450000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1345300.990000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