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<sst xmlns="http://schemas.openxmlformats.org/spreadsheetml/2006/main" count="29" uniqueCount="29">
  <si>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</si>
  <si>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ICY200</t>
  </si>
  <si>
    <t xml:space="preserve">Ud</t>
  </si>
  <si>
    <t xml:space="preserve">Unidade interior de ar condicionado, de parede, para sistema VRV.</t>
  </si>
  <si>
    <r>
      <rPr>
        <b/>
        <sz val="7.80"/>
        <color rgb="FF000000"/>
        <rFont val="A"/>
        <family val="2"/>
      </rPr>
      <t xml:space="preserve">Unidade interior de ar condicionado para sistema VRV (Volume de Refrigerante Variável), de parede, para gás R-410A, alimentação monofásica (230V/50Hz), modelo FXAQ15P "DAIKIN", potência frigorífica nominal 1,5 kW, potência calorífica nominal 1,7 kW, com conjunto de controlador remoto sem fios constituído por receptor e comando por infravermelhos, modelo BRC7E618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</si>
  <si>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</si>
  <si>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</si>
  <si>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</si>
  <si>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</si>
  <si>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</si>
  <si>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</si>
  <si>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mt42dai100a</t>
  </si>
  <si>
    <t xml:space="preserve">Ud</t>
  </si>
  <si>
    <t xml:space="preserve">Unidade interior de ar condicionado para sistema VRV (Volume de Refrigerante Variável), de parede, para gás R-410A, alimentação monofásica (230V/50Hz), modelo FXAQ15P "DAIKIN", potência frigorífica nominal 1,5 kW (temperatura de bulbo seco de ar interior 27°C, temperatura de bulbo húmido de ar interior 19°C, temperatura de bulbo seco do ar exterior 35°C), potência calorífica nominal 1,7 kW (temperatura de bulbo seco de ar interior 20°C, temperatura de bulbo seco do ar exterior 7°C), consumo eléctrico nominal em arrefecimento 16 W, consumo eléctrico nominal em aquecimento 24 W, pressão sonora a velocidade baixa 29 dBA, caudal de ar a velocidade alta 7 m³/min, de 290x795x238 mm (de perfil baixo), peso 11 kg, com ventilador de duas velocidades, válvula de expansão electrónica, bomba de drenagem, bloco de terminais F1-F2 para cabo de 2 fios de transmissão e controlo (bus D-III Net) a unidade exterior, controlo por microprocessador, orientação vertical automática (distribuição uniforme de ar), sinal de limpeza de filtro e filtro de ar de sucção.</t>
  </si>
  <si>
    <t xml:space="preserve">mt42dai500a</t>
  </si>
  <si>
    <t xml:space="preserve">Ud</t>
  </si>
  <si>
    <t xml:space="preserve">Conjunto de controlador remoto sem fios constituído por receptor e comando por infravermelhos, modelo BRC7E618 "DAIKIN", com função para/arranque, alteração do modo de funcionamento, ajuste do ponto de refêrencia, selecção da velocidade do ventilador, visualização de sinal no receptor, reset de filtro sujo no comando e alteração de orientação das lâminas.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</si>
  <si>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</si>
  <si>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</si>
  <si>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</si>
  <si>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</si>
  <si>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</si>
  <si>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</si>
  <si>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</si>
  <si>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</si>
  <si>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</si>
  <si>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</si>
  <si>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49.762,10$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</si>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</sst>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6.56" customWidth="1"/>
    <col min="4" max="4" width="21.57" customWidth="1"/>
    <col min="5" max="5" width="30.16" customWidth="1"/>
    <col min="6" max="6" width="13.99" customWidth="1"/>
    <col min="7" max="7" width="1.02" customWidth="1"/>
    <col min="8" max="8" width="5.39" customWidth="1"/>
    <col min="9" max="9" width="9.47" customWidth="1"/>
    <col min="10" max="10" width="3.64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36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141694.650000</v>
      </c>
      <c r="J8" s="16"/>
      <c r="K8" s="16">
        <f ca="1">ROUND(INDIRECT(ADDRESS(ROW()+(0), COLUMN()+(-4), 1))*INDIRECT(ADDRESS(ROW()+(0), COLUMN()+(-2), 1)), 2)</f>
        <v>141694.650000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26731.930000</v>
      </c>
      <c r="J9" s="20"/>
      <c r="K9" s="20">
        <f ca="1">ROUND(INDIRECT(ADDRESS(ROW()+(0), COLUMN()+(-4), 1))*INDIRECT(ADDRESS(ROW()+(0), COLUMN()+(-2), 1)), 2)</f>
        <v>26731.930000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1.205000</v>
      </c>
      <c r="H10" s="19"/>
      <c r="I10" s="20">
        <v>373.330000</v>
      </c>
      <c r="J10" s="20"/>
      <c r="K10" s="20">
        <f ca="1">ROUND(INDIRECT(ADDRESS(ROW()+(0), COLUMN()+(-4), 1))*INDIRECT(ADDRESS(ROW()+(0), COLUMN()+(-2), 1)), 2)</f>
        <v>449.860000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1.205000</v>
      </c>
      <c r="H11" s="23"/>
      <c r="I11" s="24">
        <v>237.120000</v>
      </c>
      <c r="J11" s="24"/>
      <c r="K11" s="24">
        <f ca="1">ROUND(INDIRECT(ADDRESS(ROW()+(0), COLUMN()+(-4), 1))*INDIRECT(ADDRESS(ROW()+(0), COLUMN()+(-2), 1)), 2)</f>
        <v>285.730000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169162.170000</v>
      </c>
      <c r="J12" s="16"/>
      <c r="K12" s="16">
        <f ca="1">ROUND(INDIRECT(ADDRESS(ROW()+(0), COLUMN()+(-4), 1))*INDIRECT(ADDRESS(ROW()+(0), COLUMN()+(-2), 1))/100, 2)</f>
        <v>3383.240000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172545.410000</v>
      </c>
      <c r="J13" s="24"/>
      <c r="K13" s="24">
        <f ca="1">ROUND(INDIRECT(ADDRESS(ROW()+(0), COLUMN()+(-4), 1))*INDIRECT(ADDRESS(ROW()+(0), COLUMN()+(-2), 1))/100, 2)</f>
        <v>5176.360000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177721.770000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