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<sst xmlns="http://schemas.openxmlformats.org/spreadsheetml/2006/main" count="53" uniqueCount="53">
  <si>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</si>
  <si>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IEP020</t>
  </si>
  <si>
    <t xml:space="preserve">Ud</t>
  </si>
  <si>
    <t xml:space="preserve">Tomada de terra independente.</t>
  </si>
  <si>
    <r>
      <rPr>
        <sz val="7.80"/>
        <color rgb="FF000000"/>
        <rFont val="Arial"/>
        <family val="2"/>
      </rPr>
      <t xml:space="preserve">Tomada de terra independente </t>
    </r>
    <r>
      <rPr>
        <b/>
        <sz val="7.80"/>
        <color rgb="FF000000"/>
        <rFont val="Arial"/>
        <family val="2"/>
      </rPr>
      <t xml:space="preserve">de profundidade</t>
    </r>
    <r>
      <rPr>
        <sz val="7.80"/>
        <color rgb="FF000000"/>
        <rFont val="Arial"/>
        <family val="2"/>
      </rPr>
      <t xml:space="preserve">, método </t>
    </r>
    <r>
      <rPr>
        <b/>
        <sz val="7.80"/>
        <color rgb="FF000000"/>
        <rFont val="Arial"/>
        <family val="2"/>
      </rPr>
      <t xml:space="preserve">"dardo"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com um eléctrodo de aço cobreado de 2 m de comprimento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</si>
  <si>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</si>
  <si>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</si>
  <si>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</si>
  <si>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</si>
  <si>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</si>
  <si>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</si>
  <si>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mt35tte010b</t>
  </si>
  <si>
    <t xml:space="preserve">Ud</t>
  </si>
  <si>
    <t xml:space="preserve">Eléctrodo para rede de terra cobreado com 300 µm, fabricado em aço, de 15 mm de diâmetro e 2 m de comprimento.</t>
  </si>
  <si>
    <t xml:space="preserve">mt35ttc010a</t>
  </si>
  <si>
    <t xml:space="preserve">m</t>
  </si>
  <si>
    <t xml:space="preserve">Condutor de cobre nu, de 25 mm².</t>
  </si>
  <si>
    <t xml:space="preserve">mt35tta040</t>
  </si>
  <si>
    <t xml:space="preserve">Ud</t>
  </si>
  <si>
    <t xml:space="preserve">Conector tipo grampo para ligação de "dardo".</t>
  </si>
  <si>
    <t xml:space="preserve">mt35tta010</t>
  </si>
  <si>
    <t xml:space="preserve">Ud</t>
  </si>
  <si>
    <t xml:space="preserve">Caixa de polipropileno para tomada de terra, de 300x300 mm, com tampa amovível.</t>
  </si>
  <si>
    <t xml:space="preserve">mt35tta030</t>
  </si>
  <si>
    <t xml:space="preserve">Ud</t>
  </si>
  <si>
    <t xml:space="preserve">Ponte para comprovação de ligação à terra de la instalação eléctrica.</t>
  </si>
  <si>
    <t xml:space="preserve">mt01art020a</t>
  </si>
  <si>
    <t xml:space="preserve">m³</t>
  </si>
  <si>
    <t xml:space="preserve">Terra da própria escavação.</t>
  </si>
  <si>
    <t xml:space="preserve">mt35tta060</t>
  </si>
  <si>
    <t xml:space="preserve">Ud</t>
  </si>
  <si>
    <t xml:space="preserve">Saco de 5 kg de sais minerais para a melhoria da condutividade de ligações à terra.</t>
  </si>
  <si>
    <t xml:space="preserve">mt35www020</t>
  </si>
  <si>
    <t xml:space="preserve">Ud</t>
  </si>
  <si>
    <t xml:space="preserve">Material auxiliar para instalações de tomada de terra.</t>
  </si>
  <si>
    <t xml:space="preserve">mq01ret020b</t>
  </si>
  <si>
    <t xml:space="preserve">h</t>
  </si>
  <si>
    <t xml:space="preserve">Retroescavadora sobre pneumáticos 75 CV.</t>
  </si>
  <si>
    <t xml:space="preserve">mo001</t>
  </si>
  <si>
    <t xml:space="preserve">h</t>
  </si>
  <si>
    <t xml:space="preserve">Oficial de 1ª electricista.</t>
  </si>
  <si>
    <t xml:space="preserve">mo093</t>
  </si>
  <si>
    <t xml:space="preserve">h</t>
  </si>
  <si>
    <t xml:space="preserve">Ajudante de electricista.</t>
  </si>
  <si>
    <t xml:space="preserve">mo104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</si>
  <si>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</si>
  <si>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</si>
  <si>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</si>
  <si>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</si>
  <si>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</si>
  <si>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</si>
  <si>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512,42$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</si>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</sst>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5.10" customWidth="1"/>
    <col min="3" max="3" width="1.46" customWidth="1"/>
    <col min="4" max="4" width="2.33" customWidth="1"/>
    <col min="5" max="5" width="71.84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3074.540000</v>
      </c>
      <c r="H8" s="16">
        <f ca="1">ROUND(INDIRECT(ADDRESS(ROW()+(0), COLUMN()+(-2), 1))*INDIRECT(ADDRESS(ROW()+(0), COLUMN()+(-1), 1)), 2)</f>
        <v>3074.540000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0.250000</v>
      </c>
      <c r="G9" s="20">
        <v>222.050000</v>
      </c>
      <c r="H9" s="20">
        <f ca="1">ROUND(INDIRECT(ADDRESS(ROW()+(0), COLUMN()+(-2), 1))*INDIRECT(ADDRESS(ROW()+(0), COLUMN()+(-1), 1)), 2)</f>
        <v>55.510000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170.810000</v>
      </c>
      <c r="H10" s="20">
        <f ca="1">ROUND(INDIRECT(ADDRESS(ROW()+(0), COLUMN()+(-2), 1))*INDIRECT(ADDRESS(ROW()+(0), COLUMN()+(-1), 1)), 2)</f>
        <v>170.810000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1.000000</v>
      </c>
      <c r="G11" s="20">
        <v>12639.750000</v>
      </c>
      <c r="H11" s="20">
        <f ca="1">ROUND(INDIRECT(ADDRESS(ROW()+(0), COLUMN()+(-2), 1))*INDIRECT(ADDRESS(ROW()+(0), COLUMN()+(-1), 1)), 2)</f>
        <v>12639.750000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7857.140000</v>
      </c>
      <c r="H12" s="20">
        <f ca="1">ROUND(INDIRECT(ADDRESS(ROW()+(0), COLUMN()+(-2), 1))*INDIRECT(ADDRESS(ROW()+(0), COLUMN()+(-1), 1)), 2)</f>
        <v>7857.140000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0.018000</v>
      </c>
      <c r="G13" s="20">
        <v>63.230000</v>
      </c>
      <c r="H13" s="20">
        <f ca="1">ROUND(INDIRECT(ADDRESS(ROW()+(0), COLUMN()+(-2), 1))*INDIRECT(ADDRESS(ROW()+(0), COLUMN()+(-1), 1)), 2)</f>
        <v>1.140000</v>
      </c>
    </row>
    <row r="14" spans="1:8" ht="21.6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0.333000</v>
      </c>
      <c r="G14" s="20">
        <v>597.820000</v>
      </c>
      <c r="H14" s="20">
        <f ca="1">ROUND(INDIRECT(ADDRESS(ROW()+(0), COLUMN()+(-2), 1))*INDIRECT(ADDRESS(ROW()+(0), COLUMN()+(-1), 1)), 2)</f>
        <v>199.070000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1.000000</v>
      </c>
      <c r="G15" s="20">
        <v>196.420000</v>
      </c>
      <c r="H15" s="20">
        <f ca="1">ROUND(INDIRECT(ADDRESS(ROW()+(0), COLUMN()+(-2), 1))*INDIRECT(ADDRESS(ROW()+(0), COLUMN()+(-1), 1)), 2)</f>
        <v>196.420000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0.004000</v>
      </c>
      <c r="G16" s="20">
        <v>2863.790000</v>
      </c>
      <c r="H16" s="20">
        <f ca="1">ROUND(INDIRECT(ADDRESS(ROW()+(0), COLUMN()+(-2), 1))*INDIRECT(ADDRESS(ROW()+(0), COLUMN()+(-1), 1)), 2)</f>
        <v>11.460000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0.319000</v>
      </c>
      <c r="G17" s="20">
        <v>346.100000</v>
      </c>
      <c r="H17" s="20">
        <f ca="1">ROUND(INDIRECT(ADDRESS(ROW()+(0), COLUMN()+(-2), 1))*INDIRECT(ADDRESS(ROW()+(0), COLUMN()+(-1), 1)), 2)</f>
        <v>110.410000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0.319000</v>
      </c>
      <c r="G18" s="20">
        <v>220.750000</v>
      </c>
      <c r="H18" s="20">
        <f ca="1">ROUND(INDIRECT(ADDRESS(ROW()+(0), COLUMN()+(-2), 1))*INDIRECT(ADDRESS(ROW()+(0), COLUMN()+(-1), 1)), 2)</f>
        <v>70.420000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0.001000</v>
      </c>
      <c r="G19" s="24">
        <v>209.370000</v>
      </c>
      <c r="H19" s="24">
        <f ca="1">ROUND(INDIRECT(ADDRESS(ROW()+(0), COLUMN()+(-2), 1))*INDIRECT(ADDRESS(ROW()+(0), COLUMN()+(-1), 1)), 2)</f>
        <v>0.210000</v>
      </c>
    </row>
    <row r="20" spans="1:8" ht="12.00" thickBot="1" customHeight="1">
      <c r="A20" s="17"/>
      <c r="B20" s="17"/>
      <c r="C20" s="12" t="s">
        <v>47</v>
      </c>
      <c r="D20" s="12"/>
      <c r="E20" s="10" t="s">
        <v>48</v>
      </c>
      <c r="F20" s="14">
        <v>2.000000</v>
      </c>
      <c r="G20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24386.880000</v>
      </c>
      <c r="H20" s="16">
        <f ca="1">ROUND(INDIRECT(ADDRESS(ROW()+(0), COLUMN()+(-2), 1))*INDIRECT(ADDRESS(ROW()+(0), COLUMN()+(-1), 1))/100, 2)</f>
        <v>487.740000</v>
      </c>
    </row>
    <row r="21" spans="1:8" ht="12.00" thickBot="1" customHeight="1">
      <c r="A21" s="22"/>
      <c r="B21" s="22"/>
      <c r="C21" s="21" t="s">
        <v>49</v>
      </c>
      <c r="D21" s="21"/>
      <c r="E21" s="22" t="s">
        <v>50</v>
      </c>
      <c r="F21" s="23">
        <v>3.000000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24874.620000</v>
      </c>
      <c r="H21" s="24">
        <f ca="1">ROUND(INDIRECT(ADDRESS(ROW()+(0), COLUMN()+(-2), 1))*INDIRECT(ADDRESS(ROW()+(0), COLUMN()+(-1), 1))/100, 2)</f>
        <v>746.240000</v>
      </c>
    </row>
    <row r="22" spans="1:8" ht="12.00" thickBot="1" customHeight="1">
      <c r="A22" s="6" t="s">
        <v>51</v>
      </c>
      <c r="B22" s="6"/>
      <c r="C22" s="7"/>
      <c r="D22" s="7"/>
      <c r="E22" s="7"/>
      <c r="F22" s="25"/>
      <c r="G22" s="6" t="s">
        <v>52</v>
      </c>
      <c r="H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25620.860000</v>
      </c>
    </row>
  </sheetData>
  <mergeCells count="3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620079" right="0.472441" top="0.472441" bottom="0.472441" header="0.0" footer="0.0"/>
  <pageSetup paperSize="9" orientation="portrait"/>
  <rowBreaks count="0" manualBreakCount="0">
    </rowBreaks>
</worksheet>
</file>