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<sst xmlns="http://schemas.openxmlformats.org/spreadsheetml/2006/main" count="21" uniqueCount="21">
  <si>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</si>
  <si>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IEX100</t>
  </si>
  <si>
    <t xml:space="preserve">Ud</t>
  </si>
  <si>
    <t xml:space="preserve">Telerruptor modular.</t>
  </si>
  <si>
    <r>
      <rPr>
        <sz val="8.25"/>
        <color rgb="FF000000"/>
        <rFont val="Arial"/>
        <family val="2"/>
      </rPr>
      <t xml:space="preserve">Telerruptor de 2 módulos, bipolar (2P), de 32 A e extensão de 32 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</si>
  <si>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</si>
  <si>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</si>
  <si>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</si>
  <si>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</si>
  <si>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</si>
  <si>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</si>
  <si>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mt35cgm032b</t>
  </si>
  <si>
    <t xml:space="preserve">Ud</t>
  </si>
  <si>
    <t xml:space="preserve">Telerruptor de 2 módulos, bipolar (2P), de 32 A e extensão de 32 A, inclusive acessórios de montagem, segundo EN 60669-1 e EN 60669-2-2.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</si>
  <si>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</si>
  <si>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</si>
  <si>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</si>
  <si>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</si>
  <si>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</si>
  <si>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514,26$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</si>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</sst>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06" customWidth="1"/>
    <col min="4" max="4" width="82.7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9937.61</v>
      </c>
      <c r="G9" s="13">
        <f ca="1">ROUND(INDIRECT(ADDRESS(ROW()+(0), COLUMN()+(-2), 1))*INDIRECT(ADDRESS(ROW()+(0), COLUMN()+(-1), 1)), 2)</f>
        <v>9937.61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0.309</v>
      </c>
      <c r="F10" s="18">
        <v>472</v>
      </c>
      <c r="G10" s="18">
        <f ca="1">ROUND(INDIRECT(ADDRESS(ROW()+(0), COLUMN()+(-2), 1))*INDIRECT(ADDRESS(ROW()+(0), COLUMN()+(-1), 1)), 2)</f>
        <v>145.85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10083.5</v>
      </c>
      <c r="G11" s="21">
        <f ca="1">ROUND(INDIRECT(ADDRESS(ROW()+(0), COLUMN()+(-2), 1))*INDIRECT(ADDRESS(ROW()+(0), COLUMN()+(-1), 1))/100, 2)</f>
        <v>201.67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10285.1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