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<sst xmlns="http://schemas.openxmlformats.org/spreadsheetml/2006/main" count="39" uniqueCount="39">
  <si>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</si>
  <si>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</si>
  <si>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</si>
  <si>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</si>
  <si>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cinco derivações de 1/2" de diâmetro, para união roscada, manómetro de aço inoxidável e válvula de esfera de latão com comando de borboleta. Inclusive tomada de terra,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</si>
  <si>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</si>
  <si>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</si>
  <si>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</si>
  <si>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</si>
  <si>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</si>
  <si>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</si>
  <si>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mt43acc010e</t>
  </si>
  <si>
    <t xml:space="preserve">Ud</t>
  </si>
  <si>
    <t xml:space="preserve">Colector de cobre, com entrada de 3/4" de diâmetro e cinco derivações de 1/2"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</si>
  <si>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</si>
  <si>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</si>
  <si>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</si>
  <si>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mt43acv060a</t>
  </si>
  <si>
    <t xml:space="preserve">Ud</t>
  </si>
  <si>
    <t xml:space="preserve">Válvula de esfera de latão com comando de borboleta, com rosca cilíndrica GAS fêmea-macho de 1/2" de diâmetro, PN=5 bar, segundo NP EN 331.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</si>
  <si>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</si>
  <si>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</si>
  <si>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</si>
  <si>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</si>
  <si>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Ud</t>
  </si>
  <si>
    <t xml:space="preserve">Abraçadeira de latão.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</si>
  <si>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</si>
  <si>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</si>
  <si>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</si>
  <si>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</si>
  <si>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</si>
  <si>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</si>
  <si>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</si>
  <si>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</si>
  <si>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</si>
  <si>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</si>
  <si>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</si>
  <si>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2.620,57$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</si>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</sst>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15056.4</v>
      </c>
      <c r="G9" s="13">
        <f ca="1">ROUND(INDIRECT(ADDRESS(ROW()+(0), COLUMN()+(-2), 1))*INDIRECT(ADDRESS(ROW()+(0), COLUMN()+(-1), 1)), 2)</f>
        <v>15056.4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15453.4</v>
      </c>
      <c r="G10" s="17">
        <f ca="1">ROUND(INDIRECT(ADDRESS(ROW()+(0), COLUMN()+(-2), 1))*INDIRECT(ADDRESS(ROW()+(0), COLUMN()+(-1), 1)), 2)</f>
        <v>15453.4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2058.76</v>
      </c>
      <c r="G11" s="17">
        <f ca="1">ROUND(INDIRECT(ADDRESS(ROW()+(0), COLUMN()+(-2), 1))*INDIRECT(ADDRESS(ROW()+(0), COLUMN()+(-1), 1)), 2)</f>
        <v>2058.76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212.41</v>
      </c>
      <c r="G12" s="17">
        <f ca="1">ROUND(INDIRECT(ADDRESS(ROW()+(0), COLUMN()+(-2), 1))*INDIRECT(ADDRESS(ROW()+(0), COLUMN()+(-1), 1)), 2)</f>
        <v>424.82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228.74</v>
      </c>
      <c r="G13" s="17">
        <f ca="1">ROUND(INDIRECT(ADDRESS(ROW()+(0), COLUMN()+(-2), 1))*INDIRECT(ADDRESS(ROW()+(0), COLUMN()+(-1), 1)), 2)</f>
        <v>228.74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2941.02</v>
      </c>
      <c r="G14" s="17">
        <f ca="1">ROUND(INDIRECT(ADDRESS(ROW()+(0), COLUMN()+(-2), 1))*INDIRECT(ADDRESS(ROW()+(0), COLUMN()+(-1), 1)), 2)</f>
        <v>2941.02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0.516</v>
      </c>
      <c r="F15" s="17">
        <v>644.41</v>
      </c>
      <c r="G15" s="17">
        <f ca="1">ROUND(INDIRECT(ADDRESS(ROW()+(0), COLUMN()+(-2), 1))*INDIRECT(ADDRESS(ROW()+(0), COLUMN()+(-1), 1)), 2)</f>
        <v>332.52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0.516</v>
      </c>
      <c r="F16" s="21">
        <v>401.31</v>
      </c>
      <c r="G16" s="21">
        <f ca="1">ROUND(INDIRECT(ADDRESS(ROW()+(0), COLUMN()+(-2), 1))*INDIRECT(ADDRESS(ROW()+(0), COLUMN()+(-1), 1)), 2)</f>
        <v>207.08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36702.7</v>
      </c>
      <c r="G17" s="24">
        <f ca="1">ROUND(INDIRECT(ADDRESS(ROW()+(0), COLUMN()+(-2), 1))*INDIRECT(ADDRESS(ROW()+(0), COLUMN()+(-1), 1))/100, 2)</f>
        <v>734.05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37436.8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