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<sst xmlns="http://schemas.openxmlformats.org/spreadsheetml/2006/main" count="36" uniqueCount="36">
  <si>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</si>
  <si>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</si>
  <si>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</si>
  <si>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</si>
  <si>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seis derivações de 1/2" de diâmetro, para união roscada e manómetro de aço inoxidável. Inclusive tomada de terra,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</si>
  <si>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</si>
  <si>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</si>
  <si>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</si>
  <si>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</si>
  <si>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</si>
  <si>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</si>
  <si>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mt43acc010g</t>
  </si>
  <si>
    <t xml:space="preserve">Ud</t>
  </si>
  <si>
    <t xml:space="preserve">Colector de cobre, com entrada de 3/4" de diâmetro e seis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</si>
  <si>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</si>
  <si>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</si>
  <si>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</si>
  <si>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</si>
  <si>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</si>
  <si>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</si>
  <si>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</si>
  <si>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Ud</t>
  </si>
  <si>
    <t xml:space="preserve">Abraçadeira de latão.</t>
  </si>
  <si>
    <t xml:space="preserve">mt35tte010b</t>
  </si>
  <si>
    <t xml:space="preserve">Ud</t>
  </si>
  <si>
    <t xml:space="preserve">Eléctrodo para rede de terra cobreado com 300 µm, fabricado em aço, de 15 mm de diâmetro e 2 m de comprimento.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</si>
  <si>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</si>
  <si>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</si>
  <si>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</si>
  <si>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</si>
  <si>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</si>
  <si>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</si>
  <si>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</si>
  <si>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</si>
  <si>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2.576,42$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</si>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</sst>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16625.4</v>
      </c>
      <c r="G9" s="13">
        <f ca="1">ROUND(INDIRECT(ADDRESS(ROW()+(0), COLUMN()+(-2), 1))*INDIRECT(ADDRESS(ROW()+(0), COLUMN()+(-1), 1)), 2)</f>
        <v>16625.4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15453.4</v>
      </c>
      <c r="G10" s="17">
        <f ca="1">ROUND(INDIRECT(ADDRESS(ROW()+(0), COLUMN()+(-2), 1))*INDIRECT(ADDRESS(ROW()+(0), COLUMN()+(-1), 1)), 2)</f>
        <v>15453.4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212.41</v>
      </c>
      <c r="G11" s="17">
        <f ca="1">ROUND(INDIRECT(ADDRESS(ROW()+(0), COLUMN()+(-2), 1))*INDIRECT(ADDRESS(ROW()+(0), COLUMN()+(-1), 1)), 2)</f>
        <v>424.82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228.74</v>
      </c>
      <c r="G12" s="17">
        <f ca="1">ROUND(INDIRECT(ADDRESS(ROW()+(0), COLUMN()+(-2), 1))*INDIRECT(ADDRESS(ROW()+(0), COLUMN()+(-1), 1)), 2)</f>
        <v>228.74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2941.02</v>
      </c>
      <c r="G13" s="17">
        <f ca="1">ROUND(INDIRECT(ADDRESS(ROW()+(0), COLUMN()+(-2), 1))*INDIRECT(ADDRESS(ROW()+(0), COLUMN()+(-1), 1)), 2)</f>
        <v>2941.02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0.393</v>
      </c>
      <c r="F14" s="17">
        <v>644.41</v>
      </c>
      <c r="G14" s="17">
        <f ca="1">ROUND(INDIRECT(ADDRESS(ROW()+(0), COLUMN()+(-2), 1))*INDIRECT(ADDRESS(ROW()+(0), COLUMN()+(-1), 1)), 2)</f>
        <v>253.25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0.393</v>
      </c>
      <c r="F15" s="21">
        <v>401.31</v>
      </c>
      <c r="G15" s="21">
        <f ca="1">ROUND(INDIRECT(ADDRESS(ROW()+(0), COLUMN()+(-2), 1))*INDIRECT(ADDRESS(ROW()+(0), COLUMN()+(-1), 1)), 2)</f>
        <v>157.71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36084.4</v>
      </c>
      <c r="G16" s="24">
        <f ca="1">ROUND(INDIRECT(ADDRESS(ROW()+(0), COLUMN()+(-2), 1))*INDIRECT(ADDRESS(ROW()+(0), COLUMN()+(-1), 1))/100, 2)</f>
        <v>721.69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36806.1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