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<sst xmlns="http://schemas.openxmlformats.org/spreadsheetml/2006/main" count="27" uniqueCount="27">
  <si>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</si>
  <si>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</si>
  <si>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</si>
  <si>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</si>
  <si>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regulação DALI,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</si>
  <si>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</si>
  <si>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</si>
  <si>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</si>
  <si>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</si>
  <si>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</si>
  <si>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</si>
  <si>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mt34lle200zr</t>
  </si>
  <si>
    <t xml:space="preserve">Ud</t>
  </si>
  <si>
    <t xml:space="preserve">Luminária para indústria, de chapa de aço, acabamento termoesmaltado, de cor grafite acabamento texturizado, regulação DALI, de 162 W, alimentação a 220/240 V e 50-60 Hz, de 640x640x106 mm, com lâmpada LED, temperatura de cor 4000 K, óptica formada por reflector de alto rendimento, feixe de luz intensivo, altura máxima de instalação 20 m, difusor de polimetilmetacrilato (PMMA), índice de reprodução cromática maior de 80, fluxo luminoso 19399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</si>
  <si>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</si>
  <si>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</si>
  <si>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</si>
  <si>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</si>
  <si>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</si>
  <si>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</si>
  <si>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</si>
  <si>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</si>
  <si>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</si>
  <si>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</si>
  <si>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</si>
  <si>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46.654,63$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</si>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</sst>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106335</v>
      </c>
      <c r="G9" s="13">
        <f ca="1">ROUND(INDIRECT(ADDRESS(ROW()+(0), COLUMN()+(-2), 1))*INDIRECT(ADDRESS(ROW()+(0), COLUMN()+(-1), 1)), 2)</f>
        <v>106335</v>
      </c>
    </row>
    <row r="10" spans="1:7" ht="13.50" thickBot="1" customHeight="1">
      <c r="A10" s="14" t="s">
        <v>14</v>
      </c>
      <c r="B10" s="14"/>
      <c r="C10" s="15" t="s">
        <v>15</v>
      </c>
      <c r="D10" s="14" t="s">
        <v>16</v>
      </c>
      <c r="E10" s="16">
        <v>1</v>
      </c>
      <c r="F10" s="17">
        <v>7696.07</v>
      </c>
      <c r="G10" s="17">
        <f ca="1">ROUND(INDIRECT(ADDRESS(ROW()+(0), COLUMN()+(-2), 1))*INDIRECT(ADDRESS(ROW()+(0), COLUMN()+(-1), 1)), 2)</f>
        <v>7696.07</v>
      </c>
    </row>
    <row r="11" spans="1:7" ht="13.50" thickBot="1" customHeight="1">
      <c r="A11" s="14" t="s">
        <v>17</v>
      </c>
      <c r="B11" s="14"/>
      <c r="C11" s="15" t="s">
        <v>18</v>
      </c>
      <c r="D11" s="14" t="s">
        <v>19</v>
      </c>
      <c r="E11" s="16">
        <v>0.307</v>
      </c>
      <c r="F11" s="17">
        <v>639.39</v>
      </c>
      <c r="G11" s="17">
        <f ca="1">ROUND(INDIRECT(ADDRESS(ROW()+(0), COLUMN()+(-2), 1))*INDIRECT(ADDRESS(ROW()+(0), COLUMN()+(-1), 1)), 2)</f>
        <v>196.29</v>
      </c>
    </row>
    <row r="12" spans="1:7" ht="13.50" thickBot="1" customHeight="1">
      <c r="A12" s="14" t="s">
        <v>20</v>
      </c>
      <c r="B12" s="14"/>
      <c r="C12" s="18" t="s">
        <v>21</v>
      </c>
      <c r="D12" s="19" t="s">
        <v>22</v>
      </c>
      <c r="E12" s="20">
        <v>0.307</v>
      </c>
      <c r="F12" s="21">
        <v>398.19</v>
      </c>
      <c r="G12" s="21">
        <f ca="1">ROUND(INDIRECT(ADDRESS(ROW()+(0), COLUMN()+(-2), 1))*INDIRECT(ADDRESS(ROW()+(0), COLUMN()+(-1), 1)), 2)</f>
        <v>122.24</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114350</v>
      </c>
      <c r="G13" s="24">
        <f ca="1">ROUND(INDIRECT(ADDRESS(ROW()+(0), COLUMN()+(-2), 1))*INDIRECT(ADDRESS(ROW()+(0), COLUMN()+(-1), 1))/100, 2)</f>
        <v>2286.99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116637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