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<sst xmlns="http://schemas.openxmlformats.org/spreadsheetml/2006/main" count="27" uniqueCount="27">
  <si>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</si>
  <si>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III120</t>
  </si>
  <si>
    <t xml:space="preserve">Ud</t>
  </si>
  <si>
    <t xml:space="preserve">Luminária tipo Downlight. Instalação suspensa.</t>
  </si>
  <si>
    <r>
      <rPr>
        <sz val="8.25"/>
        <color rgb="FF000000"/>
        <rFont val="Arial"/>
        <family val="2"/>
      </rPr>
      <t xml:space="preserve">Luminária suspensa tipo Downlight, de 320 mm de diâmetro e 355 mm de altura, para lâmpada fluorescente tripla TC-TEL de 70 W, modelo Miniyes 1x70W TC-TEL Difusor "LAMP", com corpo de alumínio extrudido de cor RAL 9006 com equipamento de acendimento electrónico e aletas de arrefecimento; protecção IP20; difusor acetinado; sistema de suspensão por cabo de aço de 3x0,75 mm de diâmetro e 4 m de comprimento máximo. Inclusive lâmpadas.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</si>
  <si>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</si>
  <si>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</si>
  <si>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</si>
  <si>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</si>
  <si>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</si>
  <si>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</si>
  <si>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mt34lam050BaD</t>
  </si>
  <si>
    <t xml:space="preserve">Ud</t>
  </si>
  <si>
    <t xml:space="preserve">Luminária suspensa tipo Downlight, de 320 mm de diâmetro e 355 mm de altura, para lâmpada fluorescente tripla TC-TEL de 70 W, modelo Miniyes 1x70W TC-TEL Difusor "LAMP", com corpo de alumínio extrudido de cor RAL 9006 com equipamento de acendimento electrónico e aletas de arrefecimento; protecção IP20; difusor acetinado; sistema de suspensão por cabo de aço de 3x0,75 mm de diâmetro e 4 m de comprimento máximo.</t>
  </si>
  <si>
    <t xml:space="preserve">mt34tuf020x</t>
  </si>
  <si>
    <t xml:space="preserve">Ud</t>
  </si>
  <si>
    <t xml:space="preserve">Lâmpada fluorescente compacta TC-TEL de 70 W.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</si>
  <si>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</si>
  <si>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</si>
  <si>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</si>
  <si>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</si>
  <si>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</si>
  <si>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</si>
  <si>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</si>
  <si>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</si>
  <si>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15.974,06$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</si>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</sst>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2.3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25052.6</v>
      </c>
      <c r="H9" s="13">
        <f ca="1">ROUND(INDIRECT(ADDRESS(ROW()+(0), COLUMN()+(-2), 1))*INDIRECT(ADDRESS(ROW()+(0), COLUMN()+(-1), 1)), 2)</f>
        <v>25052.6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3195.09</v>
      </c>
      <c r="H10" s="17">
        <f ca="1">ROUND(INDIRECT(ADDRESS(ROW()+(0), COLUMN()+(-2), 1))*INDIRECT(ADDRESS(ROW()+(0), COLUMN()+(-1), 1)), 2)</f>
        <v>3195.09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0.246</v>
      </c>
      <c r="G11" s="17">
        <v>567.64</v>
      </c>
      <c r="H11" s="17">
        <f ca="1">ROUND(INDIRECT(ADDRESS(ROW()+(0), COLUMN()+(-2), 1))*INDIRECT(ADDRESS(ROW()+(0), COLUMN()+(-1), 1)), 2)</f>
        <v>139.64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0.246</v>
      </c>
      <c r="G12" s="21">
        <v>353.55</v>
      </c>
      <c r="H12" s="21">
        <f ca="1">ROUND(INDIRECT(ADDRESS(ROW()+(0), COLUMN()+(-2), 1))*INDIRECT(ADDRESS(ROW()+(0), COLUMN()+(-1), 1)), 2)</f>
        <v>86.97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28474.3</v>
      </c>
      <c r="H13" s="24">
        <f ca="1">ROUND(INDIRECT(ADDRESS(ROW()+(0), COLUMN()+(-2), 1))*INDIRECT(ADDRESS(ROW()+(0), COLUMN()+(-1), 1))/100, 2)</f>
        <v>569.49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29043.8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