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<sst xmlns="http://schemas.openxmlformats.org/spreadsheetml/2006/main" count="27" uniqueCount="27">
  <si>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</si>
  <si>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III120</t>
  </si>
  <si>
    <t xml:space="preserve">Ud</t>
  </si>
  <si>
    <t xml:space="preserve">Luminária tipo Downlight. Instalação suspensa.</t>
  </si>
  <si>
    <r>
      <rPr>
        <sz val="8.25"/>
        <color rgb="FF000000"/>
        <rFont val="Arial"/>
        <family val="2"/>
      </rPr>
      <t xml:space="preserve">Luminária industrial suspensa tipo Downlight, de 415 mm de diâmetro e 460 mm de altura, para lâmpada de vapor de mercúrio elipsoidal HME de 125 W, com corpo de alumínio extrudido, acabamento lacado, de cor azul, com equipamento de acendimento magnético; grau de protecção IP20; reflector de policarbonato. Inclusive lâmpadas.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</si>
  <si>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</si>
  <si>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</si>
  <si>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</si>
  <si>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</si>
  <si>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</si>
  <si>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</si>
  <si>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mt34lam150be</t>
  </si>
  <si>
    <t xml:space="preserve">Ud</t>
  </si>
  <si>
    <t xml:space="preserve">Luminária industrial suspensa tipo Downlight, de 415 mm de diâmetro e 460 mm de altura, para lâmpada de vapor de mercúrio elipsoidal HME de 125 W, com corpo de alumínio extrudido, acabamento lacado, de cor azul, com equipamento de acendimento magnético; grau de protecção IP20; reflector de policarbonato.</t>
  </si>
  <si>
    <t xml:space="preserve">mt34lvp010c</t>
  </si>
  <si>
    <t xml:space="preserve">Ud</t>
  </si>
  <si>
    <t xml:space="preserve">Lâmpada de vapor de mercúrio, 125 W.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</si>
  <si>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</si>
  <si>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</si>
  <si>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</si>
  <si>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</si>
  <si>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</si>
  <si>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</si>
  <si>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</si>
  <si>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</si>
  <si>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15.982,03$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</si>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</sst>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02" customWidth="1"/>
    <col min="4" max="4" width="3.57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26874.1</v>
      </c>
      <c r="H9" s="13">
        <f ca="1">ROUND(INDIRECT(ADDRESS(ROW()+(0), COLUMN()+(-2), 1))*INDIRECT(ADDRESS(ROW()+(0), COLUMN()+(-1), 1)), 2)</f>
        <v>26874.1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1387.78</v>
      </c>
      <c r="H10" s="17">
        <f ca="1">ROUND(INDIRECT(ADDRESS(ROW()+(0), COLUMN()+(-2), 1))*INDIRECT(ADDRESS(ROW()+(0), COLUMN()+(-1), 1)), 2)</f>
        <v>1387.78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0.246</v>
      </c>
      <c r="G11" s="17">
        <v>567.64</v>
      </c>
      <c r="H11" s="17">
        <f ca="1">ROUND(INDIRECT(ADDRESS(ROW()+(0), COLUMN()+(-2), 1))*INDIRECT(ADDRESS(ROW()+(0), COLUMN()+(-1), 1)), 2)</f>
        <v>139.64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0.246</v>
      </c>
      <c r="G12" s="21">
        <v>353.55</v>
      </c>
      <c r="H12" s="21">
        <f ca="1">ROUND(INDIRECT(ADDRESS(ROW()+(0), COLUMN()+(-2), 1))*INDIRECT(ADDRESS(ROW()+(0), COLUMN()+(-1), 1)), 2)</f>
        <v>86.97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28488.5</v>
      </c>
      <c r="H13" s="24">
        <f ca="1">ROUND(INDIRECT(ADDRESS(ROW()+(0), COLUMN()+(-2), 1))*INDIRECT(ADDRESS(ROW()+(0), COLUMN()+(-1), 1))/100, 2)</f>
        <v>569.77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29058.2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