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<sst xmlns="http://schemas.openxmlformats.org/spreadsheetml/2006/main" count="27" uniqueCount="27">
  <si>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</si>
  <si>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IOJ010</t>
  </si>
  <si>
    <t xml:space="preserve">Ud</t>
  </si>
  <si>
    <t xml:space="preserve">Vedação da passagem da tubagem combustível com abraçadeira intumescente corta-fogo.</t>
  </si>
  <si>
    <r>
      <rPr>
        <sz val="8.25"/>
        <color rgb="FF000000"/>
        <rFont val="Arial"/>
        <family val="2"/>
      </rPr>
      <t xml:space="preserve">Sistema de vedação de passagem de tubo de PVC, de 50 mm de diâmetro nominal exterior, e de entre 2,4 e 5,6 mm de espessura, em parede, de 100 mm de espessura, para protecção passiva contra incêndios e garantir a resistência ao fogo EI 120, formado por material de enchimento de vedante acrílico com propriedades ignífugas, cor branco, abraçadeira intumescente com propriedades ignífugas, em cada face do muro, fixada com 2 ancoragens mecânicas tipo parafuso de cabeça plana com estrela interior de seis pontas para chave Torx, de aço galvanizado, 6x35, de 6 mm de diâmetro e 35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</si>
  <si>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</si>
  <si>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</si>
  <si>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</si>
  <si>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</si>
  <si>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</si>
  <si>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</si>
  <si>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mt41phi010a</t>
  </si>
  <si>
    <t xml:space="preserve">Ud</t>
  </si>
  <si>
    <t xml:space="preserve">Cartucho de 310 ml de vedante acrílico com propriedades ignífugas, cor branco, para vedação de juntas e aberturas lineares.</t>
  </si>
  <si>
    <t xml:space="preserve">mt41phi100a</t>
  </si>
  <si>
    <t xml:space="preserve">Ud</t>
  </si>
  <si>
    <t xml:space="preserve">Abraçadeira intumescente com propriedades ignífugas, para tubagem combustível de 50 mm de diâmetro nominal exterior, inclusive elementos de fixação.</t>
  </si>
  <si>
    <t xml:space="preserve">mt26ahi113a</t>
  </si>
  <si>
    <t xml:space="preserve">Ud</t>
  </si>
  <si>
    <t xml:space="preserve">Ancoragem mecânica tipo parafuso de cabeça plana com estrela interior de seis pontas para chave Torx, de aço galvanizado, 6x35, de 6 mm de diâmetro e 35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</si>
  <si>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</si>
  <si>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</si>
  <si>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</si>
  <si>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</si>
  <si>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</si>
  <si>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1.999,36$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</si>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</sst>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0.504000</v>
      </c>
      <c r="G9" s="13">
        <v>1864.920000</v>
      </c>
      <c r="H9" s="13">
        <f ca="1">ROUND(INDIRECT(ADDRESS(ROW()+(0), COLUMN()+(-2), 1))*INDIRECT(ADDRESS(ROW()+(0), COLUMN()+(-1), 1)), 2)</f>
        <v>939.920000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2.000000</v>
      </c>
      <c r="G10" s="17">
        <v>8273.200000</v>
      </c>
      <c r="H10" s="17">
        <f ca="1">ROUND(INDIRECT(ADDRESS(ROW()+(0), COLUMN()+(-2), 1))*INDIRECT(ADDRESS(ROW()+(0), COLUMN()+(-1), 1)), 2)</f>
        <v>16546.400000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4.000000</v>
      </c>
      <c r="G11" s="17">
        <v>40.810000</v>
      </c>
      <c r="H11" s="17">
        <f ca="1">ROUND(INDIRECT(ADDRESS(ROW()+(0), COLUMN()+(-2), 1))*INDIRECT(ADDRESS(ROW()+(0), COLUMN()+(-1), 1)), 2)</f>
        <v>163.240000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0.371000</v>
      </c>
      <c r="G12" s="21">
        <v>458.420000</v>
      </c>
      <c r="H12" s="21">
        <f ca="1">ROUND(INDIRECT(ADDRESS(ROW()+(0), COLUMN()+(-2), 1))*INDIRECT(ADDRESS(ROW()+(0), COLUMN()+(-1), 1)), 2)</f>
        <v>170.070000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17819.630000</v>
      </c>
      <c r="H13" s="24">
        <f ca="1">ROUND(INDIRECT(ADDRESS(ROW()+(0), COLUMN()+(-2), 1))*INDIRECT(ADDRESS(ROW()+(0), COLUMN()+(-1), 1))/100, 2)</f>
        <v>356.390000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18176.020000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