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<sst xmlns="http://schemas.openxmlformats.org/spreadsheetml/2006/main" count="39" uniqueCount="39">
  <si>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</si>
  <si>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IOJ040</t>
  </si>
  <si>
    <t xml:space="preserve">m²</t>
  </si>
  <si>
    <t xml:space="preserve">Faixa corta-fogo de painéis de lã de rocha, para edifício de uso industrial.</t>
  </si>
  <si>
    <r>
      <rPr>
        <sz val="8.25"/>
        <color rgb="FF000000"/>
        <rFont val="Arial"/>
        <family val="2"/>
      </rPr>
      <t xml:space="preserve">Faixa corta-fogo, de 1 m em projecção horizontal, com uma resistência ao fogo EI 90, para edifício de uso industrial, fixada mecanicamente à estrutura da cobertura com substrutura suporte (não incluída neste preço), composta por um painel rígido de lã de rocha não revestido, de 50 mm de espessura, resistência térmica 1,21951 m²°C/W, condutibilidade térmica 0,035 W/(m°C), densidade 180 kg/m³, calor específico 0,84 J/kgK e factor de resistência à difusão do vapor de água 1,3 e um painel rígido de lã de rocha revestido numa das suas faces com uma lâmina de alumínio reforçado, de 50 mm de espessura, resistência térmica 1,21951 m²°C/W, condutibilidade térmica 0,041 W/(m°C), densidade 180 kg/m³, calor específico 0,84 J/kgK e factor de resistência à difusão do vapor de água 1,3, na face à vista, unidos entre si e fixados à substrutura suporte, com parafusos de união, de 100 mm de comprimento. Inclusive elementos de fixação e tiras de lã de rocha fixadas mecanicamente para a vedação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</si>
  <si>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</si>
  <si>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</si>
  <si>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</si>
  <si>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</si>
  <si>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</si>
  <si>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</si>
  <si>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mt16lrw080id</t>
  </si>
  <si>
    <t xml:space="preserve">m²</t>
  </si>
  <si>
    <t xml:space="preserve">Painel rígido de lã de rocha segundo EN 13162, não revestido, de 50 mm de espessura, resistência térmica 1,21951 m²°C/W, condutibilidade térmica 0,035 W/(m°C), densidade 180 kg/m³, calor específico 0,84 J/kgK e factor de resistência à difusão do vapor de água 1,3, Euroclasse A1 de reacção ao fogo, para protecção contra incêndios de elementos construtivos.</t>
  </si>
  <si>
    <t xml:space="preserve">mt16lrw080nd</t>
  </si>
  <si>
    <t xml:space="preserve">m²</t>
  </si>
  <si>
    <t xml:space="preserve">Painel rígido de lã de rocha segundo EN 13162, revestido numa das suas faces com uma lâmina de alumínio reforçado, de 50 mm de espessura, resistência térmica 1,21951 m²°C/W, condutibilidade térmica 0,041 W/(m°C), densidade 180 kg/m³, calor específico 0,84 J/kgK e factor de resistência à difusão do vapor de água 1,3, Euroclasse A1 de reacção ao fogo, para protecção contra incêndios de elementos construtivos.</t>
  </si>
  <si>
    <t xml:space="preserve">mt16lrw082xd</t>
  </si>
  <si>
    <t xml:space="preserve">Ud</t>
  </si>
  <si>
    <t xml:space="preserve">Parafuso de união de arame de aço galvanizado em forma de hélice, de 100 mm de comprimento, para painéis de lã de rocha.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</si>
  <si>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</si>
  <si>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</si>
  <si>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</si>
  <si>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</si>
  <si>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</si>
  <si>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</si>
  <si>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</si>
  <si>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</si>
  <si>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1.525,55$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</si>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</sst>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1.200000</v>
      </c>
      <c r="G9" s="11"/>
      <c r="H9" s="13">
        <v>6747.350000</v>
      </c>
      <c r="I9" s="13">
        <f ca="1">ROUND(INDIRECT(ADDRESS(ROW()+(0), COLUMN()+(-3), 1))*INDIRECT(ADDRESS(ROW()+(0), COLUMN()+(-1), 1)), 2)</f>
        <v>8096.820000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1.400000</v>
      </c>
      <c r="G10" s="16"/>
      <c r="H10" s="17">
        <v>7431.460000</v>
      </c>
      <c r="I10" s="17">
        <f ca="1">ROUND(INDIRECT(ADDRESS(ROW()+(0), COLUMN()+(-3), 1))*INDIRECT(ADDRESS(ROW()+(0), COLUMN()+(-1), 1)), 2)</f>
        <v>10404.040000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20.000000</v>
      </c>
      <c r="G11" s="16"/>
      <c r="H11" s="17">
        <v>558.790000</v>
      </c>
      <c r="I11" s="17">
        <f ca="1">ROUND(INDIRECT(ADDRESS(ROW()+(0), COLUMN()+(-3), 1))*INDIRECT(ADDRESS(ROW()+(0), COLUMN()+(-1), 1)), 2)</f>
        <v>11175.800000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0.309000</v>
      </c>
      <c r="G12" s="16"/>
      <c r="H12" s="17">
        <v>472.000000</v>
      </c>
      <c r="I12" s="17">
        <f ca="1">ROUND(INDIRECT(ADDRESS(ROW()+(0), COLUMN()+(-3), 1))*INDIRECT(ADDRESS(ROW()+(0), COLUMN()+(-1), 1)), 2)</f>
        <v>145.850000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0.309000</v>
      </c>
      <c r="G13" s="20"/>
      <c r="H13" s="21">
        <v>292.260000</v>
      </c>
      <c r="I13" s="21">
        <f ca="1">ROUND(INDIRECT(ADDRESS(ROW()+(0), COLUMN()+(-3), 1))*INDIRECT(ADDRESS(ROW()+(0), COLUMN()+(-1), 1)), 2)</f>
        <v>90.310000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29912.820000</v>
      </c>
      <c r="I14" s="24">
        <f ca="1">ROUND(INDIRECT(ADDRESS(ROW()+(0), COLUMN()+(-3), 1))*INDIRECT(ADDRESS(ROW()+(0), COLUMN()+(-1), 1))/100, 2)</f>
        <v>598.260000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30511.080000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1072015.000000</v>
      </c>
      <c r="F19" s="31"/>
      <c r="G19" s="31">
        <v>1072016.000000</v>
      </c>
      <c r="H19" s="31"/>
      <c r="I19" s="31"/>
      <c r="J19" s="31"/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