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<sst xmlns="http://schemas.openxmlformats.org/spreadsheetml/2006/main" count="35" uniqueCount="35">
  <si>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</si>
  <si>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IOJ070</t>
  </si>
  <si>
    <t xml:space="preserve">m²</t>
  </si>
  <si>
    <t xml:space="preserve">Conduta de ventilação resistente ao fogo, de placa rígida. Sistema "PROMAT".</t>
  </si>
  <si>
    <r>
      <rPr>
        <sz val="7.80"/>
        <color rgb="FF000000"/>
        <rFont val="A"/>
        <family val="2"/>
      </rPr>
      <t xml:space="preserve">Conduta de ventilação com </t>
    </r>
    <r>
      <rPr>
        <b/>
        <sz val="7.80"/>
        <color rgb="FF000000"/>
        <rFont val="A"/>
        <family val="2"/>
      </rPr>
      <t xml:space="preserve">resistência ao fogo EI 120 (h0 i&lt;=&gt;o) - S segundo EN 1366-1</t>
    </r>
    <r>
      <rPr>
        <sz val="7.80"/>
        <color rgb="FF000000"/>
        <rFont val="A"/>
        <family val="2"/>
      </rPr>
      <t xml:space="preserve"> formado por </t>
    </r>
    <r>
      <rPr>
        <b/>
        <sz val="7.80"/>
        <color rgb="FF000000"/>
        <rFont val="A"/>
        <family val="2"/>
      </rPr>
      <t xml:space="preserve">placa rígida à base de fibras, silicatos e outros aditivos, Promatect L500 "PROMAT", de 52 mm de espessura</t>
    </r>
    <r>
      <rPr>
        <sz val="7.80"/>
        <color rgb="FF000000"/>
        <rFont val="A"/>
        <family val="2"/>
      </rPr>
      <t xml:space="preserve"> e tiras de 150 mm de largura de </t>
    </r>
    <r>
      <rPr>
        <b/>
        <sz val="7.80"/>
        <color rgb="FF000000"/>
        <rFont val="A"/>
        <family val="2"/>
      </rPr>
      <t xml:space="preserve">placa rígida à base de silicatos e outros aditivos, Promatect L "PROMAT", de 30 mm de espessura</t>
    </r>
    <r>
      <rPr>
        <sz val="7.80"/>
        <color rgb="FF000000"/>
        <rFont val="A"/>
        <family val="2"/>
      </rPr>
      <t xml:space="preserve">, para cobrir as juntas entre secções.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</si>
  <si>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</si>
  <si>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</si>
  <si>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</si>
  <si>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</si>
  <si>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</si>
  <si>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</si>
  <si>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mt41ppp005</t>
  </si>
  <si>
    <t xml:space="preserve">Ud</t>
  </si>
  <si>
    <t xml:space="preserve">Material auxiliar para montagem e fixação de placa rígida de fibras, silicatos e outros aditivos.</t>
  </si>
  <si>
    <t xml:space="preserve">mt41ppp010e</t>
  </si>
  <si>
    <t xml:space="preserve">m²</t>
  </si>
  <si>
    <t xml:space="preserve">Placa rígida à base de fibras, silicatos e outros aditivos, Promatect L500 "PROMAT", de 52 mm de espessura, densidade 500 kg/m³, condutibilidade térmica 0,09 W/(m°C), Euroclasse A1 de reacção ao fogo.</t>
  </si>
  <si>
    <t xml:space="preserve">mt41ppp050b</t>
  </si>
  <si>
    <t xml:space="preserve">kg</t>
  </si>
  <si>
    <t xml:space="preserve">Adesivo de fibras de vidro modificadas, K84 "PROMAT", para vedação de estanquidade entre placa e revestimento interior e entre placas.</t>
  </si>
  <si>
    <t xml:space="preserve">mt41ppp020b</t>
  </si>
  <si>
    <t xml:space="preserve">m²</t>
  </si>
  <si>
    <t xml:space="preserve">Placa rígida à base de silicatos e outros aditivos, Promatect L "PROMAT", de 30 mm de espessura, densidade 450 kg/m³, condutibilidade térmica 0,083 W/(m°C), Euroclasse A1 de reacção ao fogo.</t>
  </si>
  <si>
    <t xml:space="preserve">mo053</t>
  </si>
  <si>
    <t xml:space="preserve">h</t>
  </si>
  <si>
    <t xml:space="preserve">Oficial de 1ª montador de pré-fabricados interiores.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</si>
  <si>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</si>
  <si>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</si>
  <si>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</si>
  <si>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</si>
  <si>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</si>
  <si>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</si>
  <si>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</si>
  <si>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928,21$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</si>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</sst>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6.41" customWidth="1"/>
    <col min="4" max="4" width="21.86" customWidth="1"/>
    <col min="5" max="5" width="27.98" customWidth="1"/>
    <col min="6" max="6" width="15.45" customWidth="1"/>
    <col min="7" max="7" width="6.41" customWidth="1"/>
    <col min="8" max="8" width="9.03" customWidth="1"/>
    <col min="9" max="9" width="4.08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657.720000</v>
      </c>
      <c r="I8" s="16"/>
      <c r="J8" s="16">
        <f ca="1">ROUND(INDIRECT(ADDRESS(ROW()+(0), COLUMN()+(-3), 1))*INDIRECT(ADDRESS(ROW()+(0), COLUMN()+(-2), 1)), 2)</f>
        <v>131.540000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1.100000</v>
      </c>
      <c r="H9" s="20">
        <v>14488.250000</v>
      </c>
      <c r="I9" s="20"/>
      <c r="J9" s="20">
        <f ca="1">ROUND(INDIRECT(ADDRESS(ROW()+(0), COLUMN()+(-3), 1))*INDIRECT(ADDRESS(ROW()+(0), COLUMN()+(-2), 1)), 2)</f>
        <v>15937.080000</v>
      </c>
    </row>
    <row r="10" spans="1:10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0.100000</v>
      </c>
      <c r="H10" s="20">
        <v>575.880000</v>
      </c>
      <c r="I10" s="20"/>
      <c r="J10" s="20">
        <f ca="1">ROUND(INDIRECT(ADDRESS(ROW()+(0), COLUMN()+(-3), 1))*INDIRECT(ADDRESS(ROW()+(0), COLUMN()+(-2), 1)), 2)</f>
        <v>57.590000</v>
      </c>
    </row>
    <row r="11" spans="1:10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0.150000</v>
      </c>
      <c r="H11" s="20">
        <v>9198.750000</v>
      </c>
      <c r="I11" s="20"/>
      <c r="J11" s="20">
        <f ca="1">ROUND(INDIRECT(ADDRESS(ROW()+(0), COLUMN()+(-3), 1))*INDIRECT(ADDRESS(ROW()+(0), COLUMN()+(-2), 1)), 2)</f>
        <v>1379.810000</v>
      </c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0.240000</v>
      </c>
      <c r="H12" s="20">
        <v>424.120000</v>
      </c>
      <c r="I12" s="20"/>
      <c r="J12" s="20">
        <f ca="1">ROUND(INDIRECT(ADDRESS(ROW()+(0), COLUMN()+(-3), 1))*INDIRECT(ADDRESS(ROW()+(0), COLUMN()+(-2), 1)), 2)</f>
        <v>101.790000</v>
      </c>
    </row>
    <row r="13" spans="1:10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0.240000</v>
      </c>
      <c r="H13" s="24">
        <v>259.130000</v>
      </c>
      <c r="I13" s="24"/>
      <c r="J13" s="24">
        <f ca="1">ROUND(INDIRECT(ADDRESS(ROW()+(0), COLUMN()+(-3), 1))*INDIRECT(ADDRESS(ROW()+(0), COLUMN()+(-2), 1)), 2)</f>
        <v>62.190000</v>
      </c>
    </row>
    <row r="14" spans="1:10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17670.000000</v>
      </c>
      <c r="I14" s="16"/>
      <c r="J14" s="16">
        <f ca="1">ROUND(INDIRECT(ADDRESS(ROW()+(0), COLUMN()+(-3), 1))*INDIRECT(ADDRESS(ROW()+(0), COLUMN()+(-2), 1))/100, 2)</f>
        <v>353.400000</v>
      </c>
    </row>
    <row r="15" spans="1:10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18023.400000</v>
      </c>
      <c r="I15" s="24"/>
      <c r="J15" s="24">
        <f ca="1">ROUND(INDIRECT(ADDRESS(ROW()+(0), COLUMN()+(-3), 1))*INDIRECT(ADDRESS(ROW()+(0), COLUMN()+(-2), 1))/100, 2)</f>
        <v>540.700000</v>
      </c>
    </row>
    <row r="16" spans="1:10" ht="12.00" thickBot="1" customHeight="1">
      <c r="A16" s="6" t="s">
        <v>33</v>
      </c>
      <c r="B16" s="7"/>
      <c r="C16" s="7"/>
      <c r="D16" s="7"/>
      <c r="E16" s="7"/>
      <c r="F16" s="7"/>
      <c r="G16" s="25"/>
      <c r="H16" s="6" t="s">
        <v>34</v>
      </c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18564.100000</v>
      </c>
    </row>
  </sheetData>
  <mergeCells count="25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A16:F16"/>
    <mergeCell ref="H16:I16"/>
  </mergeCells>
  <pageMargins left="0.620079" right="0.472441" top="0.472441" bottom="0.472441" header="0.0" footer="0.0"/>
  <pageSetup paperSize="9" orientation="portrait"/>
  <rowBreaks count="0" manualBreakCount="0">
    </rowBreaks>
</worksheet>
</file>