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<sst xmlns="http://schemas.openxmlformats.org/spreadsheetml/2006/main" count="29" uniqueCount="29">
  <si>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</si>
  <si>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ISD009</t>
  </si>
  <si>
    <t xml:space="preserve">Ud</t>
  </si>
  <si>
    <t xml:space="preserve">Sumidouro para chuveiro realizado "in situ".</t>
  </si>
  <si>
    <r>
      <rPr>
        <b/>
        <sz val="7.80"/>
        <color rgb="FF000000"/>
        <rFont val="Arial"/>
        <family val="2"/>
      </rPr>
      <t xml:space="preserve">Sumidouro sifonado de PVC com grelha de aço inoxidável de 100x100 mm e saídas vertical e horizontal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</si>
  <si>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</si>
  <si>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</si>
  <si>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</si>
  <si>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</si>
  <si>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</si>
  <si>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</si>
  <si>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mt15req010e</t>
  </si>
  <si>
    <t xml:space="preserve">Ud</t>
  </si>
  <si>
    <t xml:space="preserve">Sumidouro sifonado de PVC com grelha de aço inoxidável de 100x100 mm e saídas vertical e horizontal de 50 mm de diâmetro, para chuveiro executado "in situ".</t>
  </si>
  <si>
    <t xml:space="preserve">mt15req015a</t>
  </si>
  <si>
    <t xml:space="preserve">Ud</t>
  </si>
  <si>
    <t xml:space="preserve">Lâmina impermeabilizante de PVC de 1,5x1,5 m.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</si>
  <si>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</si>
  <si>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</si>
  <si>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</si>
  <si>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</si>
  <si>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</si>
  <si>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</si>
  <si>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</si>
  <si>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</si>
  <si>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</si>
  <si>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</si>
  <si>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2.267,23$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</si>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</sst>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66" customWidth="1"/>
    <col min="3" max="3" width="1.89" customWidth="1"/>
    <col min="4" max="4" width="1.89" customWidth="1"/>
    <col min="5" max="5" width="72.13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1721.100000</v>
      </c>
      <c r="H8" s="16">
        <f ca="1">ROUND(INDIRECT(ADDRESS(ROW()+(0), COLUMN()+(-2), 1))*INDIRECT(ADDRESS(ROW()+(0), COLUMN()+(-1), 1)), 2)</f>
        <v>1721.100000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7567.720000</v>
      </c>
      <c r="H9" s="20">
        <f ca="1">ROUND(INDIRECT(ADDRESS(ROW()+(0), COLUMN()+(-2), 1))*INDIRECT(ADDRESS(ROW()+(0), COLUMN()+(-1), 1)), 2)</f>
        <v>7567.720000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0.191000</v>
      </c>
      <c r="G10" s="20">
        <v>373.790000</v>
      </c>
      <c r="H10" s="20">
        <f ca="1">ROUND(INDIRECT(ADDRESS(ROW()+(0), COLUMN()+(-2), 1))*INDIRECT(ADDRESS(ROW()+(0), COLUMN()+(-1), 1)), 2)</f>
        <v>71.390000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0.095000</v>
      </c>
      <c r="G11" s="24">
        <v>237.410000</v>
      </c>
      <c r="H11" s="24">
        <f ca="1">ROUND(INDIRECT(ADDRESS(ROW()+(0), COLUMN()+(-2), 1))*INDIRECT(ADDRESS(ROW()+(0), COLUMN()+(-1), 1)), 2)</f>
        <v>22.550000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9382.760000</v>
      </c>
      <c r="H12" s="16">
        <f ca="1">ROUND(INDIRECT(ADDRESS(ROW()+(0), COLUMN()+(-2), 1))*INDIRECT(ADDRESS(ROW()+(0), COLUMN()+(-1), 1))/100, 2)</f>
        <v>187.660000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9570.420000</v>
      </c>
      <c r="H13" s="24">
        <f ca="1">ROUND(INDIRECT(ADDRESS(ROW()+(0), COLUMN()+(-2), 1))*INDIRECT(ADDRESS(ROW()+(0), COLUMN()+(-1), 1))/100, 2)</f>
        <v>287.110000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9857.530000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