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<sst xmlns="http://schemas.openxmlformats.org/spreadsheetml/2006/main" count="26" uniqueCount="26">
  <si>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</si>
  <si>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ISD009</t>
  </si>
  <si>
    <t xml:space="preserve">Ud</t>
  </si>
  <si>
    <t xml:space="preserve">Sumidouro para chuveiro realizado "in situ".</t>
  </si>
  <si>
    <r>
      <rPr>
        <b/>
        <sz val="7.80"/>
        <color rgb="FF000000"/>
        <rFont val="Arial"/>
        <family val="2"/>
      </rPr>
      <t xml:space="preserve">Sumidouro sifonado de PVC com grelha de aço inoxidável de 100x100 mm e saídas vertical e horizontal de 40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</si>
  <si>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</si>
  <si>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</si>
  <si>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</si>
  <si>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</si>
  <si>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</si>
  <si>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</si>
  <si>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mt15req020a</t>
  </si>
  <si>
    <t xml:space="preserve">Ud</t>
  </si>
  <si>
    <t xml:space="preserve">Sumidouro sifonado de PVC com grelha de aço inoxidável de 100x100 mm e saídas vertical e horizontal de 40 mm de diâmetro, com lâmina impermeabilizante pré-montada de 1,5x2,0 m, para chuveiro executado "in situ".</t>
  </si>
  <si>
    <t xml:space="preserve">mo007</t>
  </si>
  <si>
    <t xml:space="preserve">h</t>
  </si>
  <si>
    <t xml:space="preserve">Oficial de 1ª canalizador.</t>
  </si>
  <si>
    <t xml:space="preserve">mo105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</si>
  <si>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</si>
  <si>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</si>
  <si>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</si>
  <si>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</si>
  <si>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</si>
  <si>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</si>
  <si>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4.525,54$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</si>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</sst>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66" customWidth="1"/>
    <col min="3" max="3" width="1.89" customWidth="1"/>
    <col min="4" max="4" width="1.89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18634.740000</v>
      </c>
      <c r="H8" s="16">
        <f ca="1">ROUND(INDIRECT(ADDRESS(ROW()+(0), COLUMN()+(-2), 1))*INDIRECT(ADDRESS(ROW()+(0), COLUMN()+(-1), 1)), 2)</f>
        <v>18634.740000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373.330000</v>
      </c>
      <c r="H9" s="20">
        <f ca="1">ROUND(INDIRECT(ADDRESS(ROW()+(0), COLUMN()+(-2), 1))*INDIRECT(ADDRESS(ROW()+(0), COLUMN()+(-1), 1)), 2)</f>
        <v>71.310000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0.095000</v>
      </c>
      <c r="G10" s="24">
        <v>237.120000</v>
      </c>
      <c r="H10" s="24">
        <f ca="1">ROUND(INDIRECT(ADDRESS(ROW()+(0), COLUMN()+(-2), 1))*INDIRECT(ADDRESS(ROW()+(0), COLUMN()+(-1), 1)), 2)</f>
        <v>22.530000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18728.580000</v>
      </c>
      <c r="H11" s="16">
        <f ca="1">ROUND(INDIRECT(ADDRESS(ROW()+(0), COLUMN()+(-2), 1))*INDIRECT(ADDRESS(ROW()+(0), COLUMN()+(-1), 1))/100, 2)</f>
        <v>374.570000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19103.150000</v>
      </c>
      <c r="H12" s="24">
        <f ca="1">ROUND(INDIRECT(ADDRESS(ROW()+(0), COLUMN()+(-2), 1))*INDIRECT(ADDRESS(ROW()+(0), COLUMN()+(-1), 1))/100, 2)</f>
        <v>573.090000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19676.240000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