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<sst xmlns="http://schemas.openxmlformats.org/spreadsheetml/2006/main" count="36" uniqueCount="36">
  <si>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</si>
  <si>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ISG016</t>
  </si>
  <si>
    <t xml:space="preserve">Ud</t>
  </si>
  <si>
    <t xml:space="preserve">Ventilador para desenfumagem, exterior à zona de risco.</t>
  </si>
  <si>
    <r>
      <rPr>
        <b/>
        <sz val="7.80"/>
        <color rgb="FF000000"/>
        <rFont val="Arial"/>
        <family val="2"/>
      </rPr>
      <t xml:space="preserve">Ventilador helicoidal para desenfumagem (400°C/2h), exterior à zona de risco de incêndio, para um caudal de 7720 m³/h, motor de 0,55 kW de potência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</si>
  <si>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</si>
  <si>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</si>
  <si>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</si>
  <si>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</si>
  <si>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</si>
  <si>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</si>
  <si>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mt41gar025a</t>
  </si>
  <si>
    <t xml:space="preserve">Ud</t>
  </si>
  <si>
    <t xml:space="preserve">Ventilador helicoidal trifásico, velocidade 920 r.p.m., potência 0,55 kW, caudal máximo 7720 m³/h, nível de pressão sonora 59 dB(A), para transportar ar a 400°C durante duas horas na desenfumagem, instalado em local aparte da zona de risco de incêndio, segundo EN 12101-3.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</si>
  <si>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</si>
  <si>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</si>
  <si>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</si>
  <si>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</si>
  <si>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</si>
  <si>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</si>
  <si>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</si>
  <si>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</si>
  <si>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</si>
  <si>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</si>
  <si>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270.701,22$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</si>
  <si>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</si>
  <si>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</si>
  <si>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</si>
  <si>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</si>
  <si>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</si>
  <si>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12101-3:2002</t>
  </si>
  <si>
    <t xml:space="preserve">Sistemas para controlo de fumos e de calor - Parte 3: Especificações para os ventiladores extractores de fumos e de calor </t>
  </si>
  <si>
    <t xml:space="preserve">EN 12101-3:2002/AC:2005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</si>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</sst>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2.91" customWidth="1"/>
    <col min="3" max="3" width="3.79" customWidth="1"/>
    <col min="4" max="4" width="1.46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4.23" customWidth="1"/>
    <col min="12" max="12" width="1.46" customWidth="1"/>
    <col min="13" max="13" width="1.46" customWidth="1"/>
    <col min="14" max="14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3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  <c r="L7" s="9"/>
      <c r="M7" s="9"/>
      <c r="N7" s="9"/>
    </row>
    <row r="8" spans="1:14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1.000000</v>
      </c>
      <c r="H8" s="16">
        <v>268371.920000</v>
      </c>
      <c r="I8" s="16"/>
      <c r="J8" s="16">
        <f ca="1">ROUND(INDIRECT(ADDRESS(ROW()+(0), COLUMN()+(-3), 1))*INDIRECT(ADDRESS(ROW()+(0), COLUMN()+(-2), 1)), 2)</f>
        <v>268371.920000</v>
      </c>
      <c r="K8" s="16"/>
      <c r="L8" s="16"/>
      <c r="M8" s="16"/>
      <c r="N8" s="16"/>
    </row>
    <row r="9" spans="1:14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5.030000</v>
      </c>
      <c r="H9" s="20">
        <v>346.100000</v>
      </c>
      <c r="I9" s="20"/>
      <c r="J9" s="20">
        <f ca="1">ROUND(INDIRECT(ADDRESS(ROW()+(0), COLUMN()+(-3), 1))*INDIRECT(ADDRESS(ROW()+(0), COLUMN()+(-2), 1)), 2)</f>
        <v>1740.880000</v>
      </c>
      <c r="K9" s="20"/>
      <c r="L9" s="20"/>
      <c r="M9" s="20"/>
      <c r="N9" s="20"/>
    </row>
    <row r="10" spans="1:14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2"/>
      <c r="G10" s="23">
        <v>5.030000</v>
      </c>
      <c r="H10" s="24">
        <v>221.050000</v>
      </c>
      <c r="I10" s="24"/>
      <c r="J10" s="24">
        <f ca="1">ROUND(INDIRECT(ADDRESS(ROW()+(0), COLUMN()+(-3), 1))*INDIRECT(ADDRESS(ROW()+(0), COLUMN()+(-2), 1)), 2)</f>
        <v>1111.880000</v>
      </c>
      <c r="K10" s="24"/>
      <c r="L10" s="24"/>
      <c r="M10" s="24"/>
      <c r="N10" s="24"/>
    </row>
    <row r="11" spans="1:14" ht="12.00" thickBot="1" customHeight="1">
      <c r="A11" s="17"/>
      <c r="B11" s="17"/>
      <c r="C11" s="12" t="s">
        <v>20</v>
      </c>
      <c r="D11" s="10" t="s">
        <v>21</v>
      </c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271224.680000</v>
      </c>
      <c r="I11" s="16"/>
      <c r="J11" s="16">
        <f ca="1">ROUND(INDIRECT(ADDRESS(ROW()+(0), COLUMN()+(-3), 1))*INDIRECT(ADDRESS(ROW()+(0), COLUMN()+(-2), 1))/100, 2)</f>
        <v>5424.490000</v>
      </c>
      <c r="K11" s="16"/>
      <c r="L11" s="16"/>
      <c r="M11" s="16"/>
      <c r="N11" s="16"/>
    </row>
    <row r="12" spans="1:14" ht="12.00" thickBot="1" customHeight="1">
      <c r="A12" s="22"/>
      <c r="B12" s="22"/>
      <c r="C12" s="21" t="s">
        <v>22</v>
      </c>
      <c r="D12" s="22" t="s">
        <v>23</v>
      </c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276649.170000</v>
      </c>
      <c r="I12" s="24"/>
      <c r="J12" s="24">
        <f ca="1">ROUND(INDIRECT(ADDRESS(ROW()+(0), COLUMN()+(-3), 1))*INDIRECT(ADDRESS(ROW()+(0), COLUMN()+(-2), 1))/100, 2)</f>
        <v>8299.480000</v>
      </c>
      <c r="K12" s="24"/>
      <c r="L12" s="24"/>
      <c r="M12" s="24"/>
      <c r="N12" s="24"/>
    </row>
    <row r="13" spans="1:14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284948.650000</v>
      </c>
      <c r="K13" s="26"/>
      <c r="L13" s="26"/>
      <c r="M13" s="26"/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  <c r="L16" s="27"/>
      <c r="M16" s="27"/>
      <c r="N16" s="27"/>
    </row>
    <row r="17" spans="1:14" ht="12.00" thickBot="1" customHeight="1">
      <c r="A17" s="28" t="s">
        <v>30</v>
      </c>
      <c r="B17" s="28"/>
      <c r="C17" s="28"/>
      <c r="D17" s="28"/>
      <c r="E17" s="28"/>
      <c r="F17" s="29">
        <v>142004.000000</v>
      </c>
      <c r="G17" s="29"/>
      <c r="H17" s="29"/>
      <c r="I17" s="29">
        <v>142005.000000</v>
      </c>
      <c r="J17" s="29"/>
      <c r="K17" s="29">
        <v>1.000000</v>
      </c>
      <c r="L17" s="29"/>
      <c r="M17" s="29"/>
      <c r="N17" s="29"/>
    </row>
    <row r="18" spans="1:14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2.00" thickBot="1" customHeight="1">
      <c r="A19" s="32" t="s">
        <v>32</v>
      </c>
      <c r="B19" s="32"/>
      <c r="C19" s="32"/>
      <c r="D19" s="32"/>
      <c r="E19" s="32"/>
      <c r="F19" s="33">
        <v>112006.000000</v>
      </c>
      <c r="G19" s="33"/>
      <c r="H19" s="33"/>
      <c r="I19" s="33">
        <v>112006.000000</v>
      </c>
      <c r="J19" s="33"/>
      <c r="K19" s="33"/>
      <c r="L19" s="33"/>
      <c r="M19" s="33"/>
      <c r="N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8">
    <mergeCell ref="A1:N1"/>
    <mergeCell ref="B3:D3"/>
    <mergeCell ref="E3:K3"/>
    <mergeCell ref="A4:N4"/>
    <mergeCell ref="A7:B7"/>
    <mergeCell ref="D7:F7"/>
    <mergeCell ref="H7:I7"/>
    <mergeCell ref="J7:N7"/>
    <mergeCell ref="A8:B8"/>
    <mergeCell ref="D8:F8"/>
    <mergeCell ref="H8:I8"/>
    <mergeCell ref="J8:N8"/>
    <mergeCell ref="A9:B9"/>
    <mergeCell ref="D9:F9"/>
    <mergeCell ref="H9:I9"/>
    <mergeCell ref="J9:N9"/>
    <mergeCell ref="A10:B10"/>
    <mergeCell ref="D10:F10"/>
    <mergeCell ref="H10:I10"/>
    <mergeCell ref="J10:N10"/>
    <mergeCell ref="A11:B11"/>
    <mergeCell ref="D11:F11"/>
    <mergeCell ref="H11:I11"/>
    <mergeCell ref="J11:N11"/>
    <mergeCell ref="A12:B12"/>
    <mergeCell ref="D12:F12"/>
    <mergeCell ref="H12:I12"/>
    <mergeCell ref="J12:N12"/>
    <mergeCell ref="A13:F13"/>
    <mergeCell ref="H13:I13"/>
    <mergeCell ref="J13:N13"/>
    <mergeCell ref="A16:E16"/>
    <mergeCell ref="F16:H16"/>
    <mergeCell ref="I16:J16"/>
    <mergeCell ref="K16:N16"/>
    <mergeCell ref="A17:E17"/>
    <mergeCell ref="F17:H17"/>
    <mergeCell ref="I17:J17"/>
    <mergeCell ref="K17:N19"/>
    <mergeCell ref="A18:E18"/>
    <mergeCell ref="F18:H18"/>
    <mergeCell ref="I18:J18"/>
    <mergeCell ref="A19:E19"/>
    <mergeCell ref="F19:H19"/>
    <mergeCell ref="I19:J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