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<sst xmlns="http://schemas.openxmlformats.org/spreadsheetml/2006/main" count="38" uniqueCount="38">
  <si>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</si>
  <si>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</si>
  <si>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</si>
  <si>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</si>
  <si>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armário de programação, para controlo de até 3 extractores estáticos mecânicos em habitação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sistema automático de funcionamento simultâneo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</si>
  <si>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</si>
  <si>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</si>
  <si>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</si>
  <si>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</si>
  <si>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</si>
  <si>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</si>
  <si>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mt20svi025a</t>
  </si>
  <si>
    <t xml:space="preserve">Ud</t>
  </si>
  <si>
    <t xml:space="preserve">Armário de programação, composto por caixa de superfície estanque, de 300x200x150 mm, disjuntor, transformador e programador electrónico, para controlo de até 3 extractores estáticos mecânicos em habitação unifamiliar.</t>
  </si>
  <si>
    <t xml:space="preserve">mt20svi027a</t>
  </si>
  <si>
    <t xml:space="preserve">Ud</t>
  </si>
  <si>
    <t xml:space="preserve">Sistema automático de funcionamento simultâneo.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</si>
  <si>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</si>
  <si>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</si>
  <si>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</si>
  <si>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</si>
  <si>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</si>
  <si>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</si>
  <si>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</si>
  <si>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</si>
  <si>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</si>
  <si>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</si>
  <si>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</si>
  <si>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</si>
  <si>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</si>
  <si>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</si>
  <si>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</si>
  <si>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</si>
  <si>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</si>
  <si>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</si>
  <si>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</si>
  <si>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22.430,01$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</si>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</sst>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0.73" customWidth="1"/>
    <col min="4" max="4" width="17.19" customWidth="1"/>
    <col min="5" max="5" width="52.31" customWidth="1"/>
    <col min="6" max="6" width="6.85" customWidth="1"/>
    <col min="7" max="7" width="3.64" customWidth="1"/>
    <col min="8" max="8" width="9.47" customWidth="1"/>
    <col min="9" max="9" width="0.87" customWidth="1"/>
    <col min="10" max="10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122472.530000</v>
      </c>
      <c r="H8" s="16"/>
      <c r="I8" s="16">
        <f ca="1">ROUND(INDIRECT(ADDRESS(ROW()+(0), COLUMN()+(-3), 1))*INDIRECT(ADDRESS(ROW()+(0), COLUMN()+(-2), 1)), 2)</f>
        <v>122472.530000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28523.200000</v>
      </c>
      <c r="H9" s="20"/>
      <c r="I9" s="20">
        <f ca="1">ROUND(INDIRECT(ADDRESS(ROW()+(0), COLUMN()+(-3), 1))*INDIRECT(ADDRESS(ROW()+(0), COLUMN()+(-2), 1)), 2)</f>
        <v>28523.200000</v>
      </c>
      <c r="J9" s="20"/>
    </row>
    <row r="10" spans="1:10" ht="69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5.000000</v>
      </c>
      <c r="G10" s="20">
        <v>145.800000</v>
      </c>
      <c r="H10" s="20"/>
      <c r="I10" s="20">
        <f ca="1">ROUND(INDIRECT(ADDRESS(ROW()+(0), COLUMN()+(-3), 1))*INDIRECT(ADDRESS(ROW()+(0), COLUMN()+(-2), 1)), 2)</f>
        <v>729.000000</v>
      </c>
      <c r="J10" s="20"/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15.000000</v>
      </c>
      <c r="G11" s="20">
        <v>11.870000</v>
      </c>
      <c r="H11" s="20"/>
      <c r="I11" s="20">
        <f ca="1">ROUND(INDIRECT(ADDRESS(ROW()+(0), COLUMN()+(-3), 1))*INDIRECT(ADDRESS(ROW()+(0), COLUMN()+(-2), 1)), 2)</f>
        <v>178.050000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1.000000</v>
      </c>
      <c r="G12" s="20">
        <v>252.800000</v>
      </c>
      <c r="H12" s="20"/>
      <c r="I12" s="20">
        <f ca="1">ROUND(INDIRECT(ADDRESS(ROW()+(0), COLUMN()+(-3), 1))*INDIRECT(ADDRESS(ROW()+(0), COLUMN()+(-2), 1)), 2)</f>
        <v>252.800000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0.604000</v>
      </c>
      <c r="G13" s="20">
        <v>346.100000</v>
      </c>
      <c r="H13" s="20"/>
      <c r="I13" s="20">
        <f ca="1">ROUND(INDIRECT(ADDRESS(ROW()+(0), COLUMN()+(-3), 1))*INDIRECT(ADDRESS(ROW()+(0), COLUMN()+(-2), 1)), 2)</f>
        <v>209.040000</v>
      </c>
      <c r="J13" s="20"/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0.604000</v>
      </c>
      <c r="G14" s="24">
        <v>220.750000</v>
      </c>
      <c r="H14" s="24"/>
      <c r="I14" s="24">
        <f ca="1">ROUND(INDIRECT(ADDRESS(ROW()+(0), COLUMN()+(-3), 1))*INDIRECT(ADDRESS(ROW()+(0), COLUMN()+(-2), 1)), 2)</f>
        <v>133.330000</v>
      </c>
      <c r="J14" s="24"/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152497.950000</v>
      </c>
      <c r="H15" s="16"/>
      <c r="I15" s="16">
        <f ca="1">ROUND(INDIRECT(ADDRESS(ROW()+(0), COLUMN()+(-3), 1))*INDIRECT(ADDRESS(ROW()+(0), COLUMN()+(-2), 1))/100, 2)</f>
        <v>3049.960000</v>
      </c>
      <c r="J15" s="16"/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155547.910000</v>
      </c>
      <c r="H16" s="24"/>
      <c r="I16" s="24">
        <f ca="1">ROUND(INDIRECT(ADDRESS(ROW()+(0), COLUMN()+(-3), 1))*INDIRECT(ADDRESS(ROW()+(0), COLUMN()+(-2), 1))/100, 2)</f>
        <v>4666.440000</v>
      </c>
      <c r="J16" s="24"/>
    </row>
    <row r="17" spans="1:10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160214.350000</v>
      </c>
      <c r="J17" s="26"/>
    </row>
  </sheetData>
  <mergeCells count="38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