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<sst xmlns="http://schemas.openxmlformats.org/spreadsheetml/2006/main" count="38" uniqueCount="38">
  <si>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</si>
  <si>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</si>
  <si>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</si>
  <si>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</si>
  <si>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3 extractores estáticos mecânicos em habitação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</si>
  <si>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</si>
  <si>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</si>
  <si>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</si>
  <si>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</si>
  <si>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</si>
  <si>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</si>
  <si>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mt20svi025a</t>
  </si>
  <si>
    <t xml:space="preserve">Ud</t>
  </si>
  <si>
    <t xml:space="preserve">Armário de programação, composto por caixa de superfície estanque, de 300x200x150 mm, disjuntor, transformador e programador electrónico, para controlo de até 3 extractores estáticos mecânicos em habitação unifamiliar.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</si>
  <si>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</si>
  <si>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</si>
  <si>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</si>
  <si>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</si>
  <si>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</si>
  <si>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</si>
  <si>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</si>
  <si>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</si>
  <si>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</si>
  <si>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</si>
  <si>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</si>
  <si>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</si>
  <si>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</si>
  <si>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</si>
  <si>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</si>
  <si>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</si>
  <si>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</si>
  <si>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</si>
  <si>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</si>
  <si>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</si>
  <si>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</si>
  <si>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</si>
  <si>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33.854,83$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</si>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</sst>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17" customWidth="1"/>
    <col min="3" max="3" width="3.79" customWidth="1"/>
    <col min="4" max="4" width="6.41" customWidth="1"/>
    <col min="5" max="5" width="63.53" customWidth="1"/>
    <col min="6" max="6" width="7.14" customWidth="1"/>
    <col min="7" max="7" width="10.20" customWidth="1"/>
    <col min="8" max="8" width="2.91" customWidth="1"/>
    <col min="9" max="9" width="1.8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122472.530000</v>
      </c>
      <c r="H8" s="16"/>
      <c r="I8" s="16">
        <f ca="1">ROUND(INDIRECT(ADDRESS(ROW()+(0), COLUMN()+(-3), 1))*INDIRECT(ADDRESS(ROW()+(0), COLUMN()+(-2), 1)), 2)</f>
        <v>122472.530000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106035.430000</v>
      </c>
      <c r="H9" s="20"/>
      <c r="I9" s="20">
        <f ca="1">ROUND(INDIRECT(ADDRESS(ROW()+(0), COLUMN()+(-3), 1))*INDIRECT(ADDRESS(ROW()+(0), COLUMN()+(-2), 1)), 2)</f>
        <v>106035.430000</v>
      </c>
      <c r="J9" s="20"/>
      <c r="K9" s="20"/>
    </row>
    <row r="10" spans="1:11" ht="69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6.000000</v>
      </c>
      <c r="G10" s="20">
        <v>145.800000</v>
      </c>
      <c r="H10" s="20"/>
      <c r="I10" s="20">
        <f ca="1">ROUND(INDIRECT(ADDRESS(ROW()+(0), COLUMN()+(-3), 1))*INDIRECT(ADDRESS(ROW()+(0), COLUMN()+(-2), 1)), 2)</f>
        <v>874.800000</v>
      </c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18.000000</v>
      </c>
      <c r="G11" s="20">
        <v>11.870000</v>
      </c>
      <c r="H11" s="20"/>
      <c r="I11" s="20">
        <f ca="1">ROUND(INDIRECT(ADDRESS(ROW()+(0), COLUMN()+(-3), 1))*INDIRECT(ADDRESS(ROW()+(0), COLUMN()+(-2), 1)), 2)</f>
        <v>213.660000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252.800000</v>
      </c>
      <c r="H12" s="20"/>
      <c r="I12" s="20">
        <f ca="1">ROUND(INDIRECT(ADDRESS(ROW()+(0), COLUMN()+(-3), 1))*INDIRECT(ADDRESS(ROW()+(0), COLUMN()+(-2), 1)), 2)</f>
        <v>252.800000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0.572000</v>
      </c>
      <c r="G13" s="20">
        <v>346.100000</v>
      </c>
      <c r="H13" s="20"/>
      <c r="I13" s="20">
        <f ca="1">ROUND(INDIRECT(ADDRESS(ROW()+(0), COLUMN()+(-3), 1))*INDIRECT(ADDRESS(ROW()+(0), COLUMN()+(-2), 1)), 2)</f>
        <v>197.970000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0.572000</v>
      </c>
      <c r="G14" s="24">
        <v>220.750000</v>
      </c>
      <c r="H14" s="24"/>
      <c r="I14" s="24">
        <f ca="1">ROUND(INDIRECT(ADDRESS(ROW()+(0), COLUMN()+(-3), 1))*INDIRECT(ADDRESS(ROW()+(0), COLUMN()+(-2), 1)), 2)</f>
        <v>126.270000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230173.460000</v>
      </c>
      <c r="H15" s="16"/>
      <c r="I15" s="16">
        <f ca="1">ROUND(INDIRECT(ADDRESS(ROW()+(0), COLUMN()+(-3), 1))*INDIRECT(ADDRESS(ROW()+(0), COLUMN()+(-2), 1))/100, 2)</f>
        <v>4603.470000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234776.930000</v>
      </c>
      <c r="H16" s="24"/>
      <c r="I16" s="24">
        <f ca="1">ROUND(INDIRECT(ADDRESS(ROW()+(0), COLUMN()+(-3), 1))*INDIRECT(ADDRESS(ROW()+(0), COLUMN()+(-2), 1))/100, 2)</f>
        <v>7043.310000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241820.240000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