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<sst xmlns="http://schemas.openxmlformats.org/spreadsheetml/2006/main" count="41" uniqueCount="41">
  <si>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</si>
  <si>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</si>
  <si>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</si>
  <si>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</si>
  <si>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armário de programação, para controlo de até 3 extractores estáticos mecânicos em habitação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sistema automático de funcionamento simultâneo e anemómetro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</si>
  <si>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</si>
  <si>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</si>
  <si>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</si>
  <si>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</si>
  <si>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</si>
  <si>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</si>
  <si>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mt20svi025a</t>
  </si>
  <si>
    <t xml:space="preserve">Ud</t>
  </si>
  <si>
    <t xml:space="preserve">Armário de programação, composto por caixa de superfície estanque, de 300x200x150 mm, disjuntor, transformador e programador electrónico, para controlo de até 3 extractores estáticos mecânicos em habitação unifamiliar.</t>
  </si>
  <si>
    <t xml:space="preserve">mt20svi027a</t>
  </si>
  <si>
    <t xml:space="preserve">Ud</t>
  </si>
  <si>
    <t xml:space="preserve">Sistema automático de funcionamento simultâneo.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</si>
  <si>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</si>
  <si>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</si>
  <si>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</si>
  <si>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</si>
  <si>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</si>
  <si>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</si>
  <si>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</si>
  <si>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</si>
  <si>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</si>
  <si>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</si>
  <si>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</si>
  <si>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</si>
  <si>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</si>
  <si>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</si>
  <si>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</si>
  <si>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</si>
  <si>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</si>
  <si>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</si>
  <si>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</si>
  <si>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</si>
  <si>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</si>
  <si>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</si>
  <si>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38.580,27$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</si>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</sst>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3.06" customWidth="1"/>
    <col min="4" max="4" width="19.53" customWidth="1"/>
    <col min="5" max="5" width="40.65" customWidth="1"/>
    <col min="6" max="6" width="6.70" customWidth="1"/>
    <col min="7" max="7" width="6.12" customWidth="1"/>
    <col min="8" max="8" width="1.02" customWidth="1"/>
    <col min="9" max="9" width="11.66" customWidth="1"/>
    <col min="10" max="10" width="1.4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122472.530000</v>
      </c>
      <c r="J8" s="16"/>
      <c r="K8" s="16">
        <f ca="1">ROUND(INDIRECT(ADDRESS(ROW()+(0), COLUMN()+(-4), 1))*INDIRECT(ADDRESS(ROW()+(0), COLUMN()+(-2), 1)), 2)</f>
        <v>122472.530000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28523.200000</v>
      </c>
      <c r="J9" s="20"/>
      <c r="K9" s="20">
        <f ca="1">ROUND(INDIRECT(ADDRESS(ROW()+(0), COLUMN()+(-4), 1))*INDIRECT(ADDRESS(ROW()+(0), COLUMN()+(-2), 1)), 2)</f>
        <v>28523.200000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106035.430000</v>
      </c>
      <c r="J10" s="20"/>
      <c r="K10" s="20">
        <f ca="1">ROUND(INDIRECT(ADDRESS(ROW()+(0), COLUMN()+(-4), 1))*INDIRECT(ADDRESS(ROW()+(0), COLUMN()+(-2), 1)), 2)</f>
        <v>106035.430000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21.000000</v>
      </c>
      <c r="H11" s="19"/>
      <c r="I11" s="20">
        <v>145.800000</v>
      </c>
      <c r="J11" s="20"/>
      <c r="K11" s="20">
        <f ca="1">ROUND(INDIRECT(ADDRESS(ROW()+(0), COLUMN()+(-4), 1))*INDIRECT(ADDRESS(ROW()+(0), COLUMN()+(-2), 1)), 2)</f>
        <v>3061.800000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63.000000</v>
      </c>
      <c r="H12" s="19"/>
      <c r="I12" s="20">
        <v>11.870000</v>
      </c>
      <c r="J12" s="20"/>
      <c r="K12" s="20">
        <f ca="1">ROUND(INDIRECT(ADDRESS(ROW()+(0), COLUMN()+(-4), 1))*INDIRECT(ADDRESS(ROW()+(0), COLUMN()+(-2), 1)), 2)</f>
        <v>747.810000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252.800000</v>
      </c>
      <c r="J13" s="20"/>
      <c r="K13" s="20">
        <f ca="1">ROUND(INDIRECT(ADDRESS(ROW()+(0), COLUMN()+(-4), 1))*INDIRECT(ADDRESS(ROW()+(0), COLUMN()+(-2), 1)), 2)</f>
        <v>252.800000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2.130000</v>
      </c>
      <c r="H14" s="19"/>
      <c r="I14" s="20">
        <v>346.100000</v>
      </c>
      <c r="J14" s="20"/>
      <c r="K14" s="20">
        <f ca="1">ROUND(INDIRECT(ADDRESS(ROW()+(0), COLUMN()+(-4), 1))*INDIRECT(ADDRESS(ROW()+(0), COLUMN()+(-2), 1)), 2)</f>
        <v>737.190000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2.130000</v>
      </c>
      <c r="H15" s="23"/>
      <c r="I15" s="24">
        <v>220.750000</v>
      </c>
      <c r="J15" s="24"/>
      <c r="K15" s="24">
        <f ca="1">ROUND(INDIRECT(ADDRESS(ROW()+(0), COLUMN()+(-4), 1))*INDIRECT(ADDRESS(ROW()+(0), COLUMN()+(-2), 1)), 2)</f>
        <v>470.200000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262300.960000</v>
      </c>
      <c r="J16" s="16"/>
      <c r="K16" s="16">
        <f ca="1">ROUND(INDIRECT(ADDRESS(ROW()+(0), COLUMN()+(-4), 1))*INDIRECT(ADDRESS(ROW()+(0), COLUMN()+(-2), 1))/100, 2)</f>
        <v>5246.020000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267546.980000</v>
      </c>
      <c r="J17" s="24"/>
      <c r="K17" s="24">
        <f ca="1">ROUND(INDIRECT(ADDRESS(ROW()+(0), COLUMN()+(-4), 1))*INDIRECT(ADDRESS(ROW()+(0), COLUMN()+(-2), 1))/100, 2)</f>
        <v>8026.410000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275573.390000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