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<sst xmlns="http://schemas.openxmlformats.org/spreadsheetml/2006/main" count="29" uniqueCount="29">
  <si>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</si>
  <si>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ISV020</t>
  </si>
  <si>
    <t xml:space="preserve">m</t>
  </si>
  <si>
    <t xml:space="preserve">Conduta circular de chapa de aço galvanizado.</t>
  </si>
  <si>
    <r>
      <rPr>
        <sz val="7.80"/>
        <color rgb="FF000000"/>
        <rFont val="Arial"/>
        <family val="2"/>
      </rPr>
      <t xml:space="preserve">Conduta circular </t>
    </r>
    <r>
      <rPr>
        <b/>
        <sz val="7.80"/>
        <color rgb="FF000000"/>
        <rFont val="Arial"/>
        <family val="2"/>
      </rPr>
      <t xml:space="preserve">de chapa de aço galvanizado de parede simples lisa, de 100 mm de diâmetro e 0,6 mm de espessura da chapa</t>
    </r>
    <r>
      <rPr>
        <sz val="7.80"/>
        <color rgb="FF000000"/>
        <rFont val="Arial"/>
        <family val="2"/>
      </rPr>
      <t xml:space="preserve">, colocada em posição </t>
    </r>
    <r>
      <rPr>
        <b/>
        <sz val="7.80"/>
        <color rgb="FF000000"/>
        <rFont val="Arial"/>
        <family val="2"/>
      </rPr>
      <t xml:space="preserve">horizontal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</si>
  <si>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</si>
  <si>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</si>
  <si>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</si>
  <si>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</si>
  <si>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</si>
  <si>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</si>
  <si>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mt20cvg410a</t>
  </si>
  <si>
    <t xml:space="preserve">Ud</t>
  </si>
  <si>
    <t xml:space="preserve">Material auxiliar para montagem e fixação das condutas de chapa de aço galvanizado de parede simples lisa, de 100 mm de diâmetro.</t>
  </si>
  <si>
    <t xml:space="preserve">mt20cvg010ad</t>
  </si>
  <si>
    <t xml:space="preserve">m</t>
  </si>
  <si>
    <t xml:space="preserve">Tubo de chapa de aço galvanizado de parede simples lisa, auto-conectável macho-fêmea, de 100 mm de diâmetro e 0,6 mm de espessura da chapa, fornecido em tramos de 1 m, com o preço incrementado em 15% relativamente a acessórios e peças especiais.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</si>
  <si>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</si>
  <si>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</si>
  <si>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</si>
  <si>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</si>
  <si>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</si>
  <si>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</si>
  <si>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</si>
  <si>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</si>
  <si>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</si>
  <si>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</si>
  <si>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152,37$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</si>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</sst>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1.17" customWidth="1"/>
    <col min="3" max="3" width="2.62" customWidth="1"/>
    <col min="4" max="4" width="10.20" customWidth="1"/>
    <col min="5" max="5" width="60.76" customWidth="1"/>
    <col min="6" max="6" width="6.41" customWidth="1"/>
    <col min="7" max="7" width="3.79" customWidth="1"/>
    <col min="8" max="8" width="6.99" customWidth="1"/>
    <col min="9" max="9" width="2.33" customWidth="1"/>
    <col min="10" max="10" width="4.52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40.120000</v>
      </c>
      <c r="H8" s="16"/>
      <c r="I8" s="16"/>
      <c r="J8" s="16">
        <f ca="1">ROUND(INDIRECT(ADDRESS(ROW()+(0), COLUMN()+(-4), 1))*INDIRECT(ADDRESS(ROW()+(0), COLUMN()+(-3), 1)), 2)</f>
        <v>40.120000</v>
      </c>
      <c r="K8" s="16"/>
    </row>
    <row r="9" spans="1:11" ht="40.8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922.780000</v>
      </c>
      <c r="H9" s="20"/>
      <c r="I9" s="20"/>
      <c r="J9" s="20">
        <f ca="1">ROUND(INDIRECT(ADDRESS(ROW()+(0), COLUMN()+(-4), 1))*INDIRECT(ADDRESS(ROW()+(0), COLUMN()+(-3), 1)), 2)</f>
        <v>922.780000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0.160000</v>
      </c>
      <c r="G10" s="20">
        <v>346.100000</v>
      </c>
      <c r="H10" s="20"/>
      <c r="I10" s="20"/>
      <c r="J10" s="20">
        <f ca="1">ROUND(INDIRECT(ADDRESS(ROW()+(0), COLUMN()+(-4), 1))*INDIRECT(ADDRESS(ROW()+(0), COLUMN()+(-3), 1)), 2)</f>
        <v>55.380000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0.080000</v>
      </c>
      <c r="G11" s="24">
        <v>221.050000</v>
      </c>
      <c r="H11" s="24"/>
      <c r="I11" s="24"/>
      <c r="J11" s="24">
        <f ca="1">ROUND(INDIRECT(ADDRESS(ROW()+(0), COLUMN()+(-4), 1))*INDIRECT(ADDRESS(ROW()+(0), COLUMN()+(-3), 1)), 2)</f>
        <v>17.680000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1035.960000</v>
      </c>
      <c r="H12" s="16"/>
      <c r="I12" s="16"/>
      <c r="J12" s="16">
        <f ca="1">ROUND(INDIRECT(ADDRESS(ROW()+(0), COLUMN()+(-4), 1))*INDIRECT(ADDRESS(ROW()+(0), COLUMN()+(-3), 1))/100, 2)</f>
        <v>20.720000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1056.680000</v>
      </c>
      <c r="H13" s="24"/>
      <c r="I13" s="24"/>
      <c r="J13" s="24">
        <f ca="1">ROUND(INDIRECT(ADDRESS(ROW()+(0), COLUMN()+(-4), 1))*INDIRECT(ADDRESS(ROW()+(0), COLUMN()+(-3), 1))/100, 2)</f>
        <v>31.700000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1088.380000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