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<sst xmlns="http://schemas.openxmlformats.org/spreadsheetml/2006/main" count="24" uniqueCount="24">
  <si>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</si>
  <si>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</si>
  <si>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</si>
  <si>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</si>
  <si>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400 mm de diâmetro exterior em cobertura inclinada de telha,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</si>
  <si>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</si>
  <si>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</si>
  <si>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</si>
  <si>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</si>
  <si>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</si>
  <si>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</si>
  <si>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mt42svs270ph</t>
  </si>
  <si>
    <t xml:space="preserve">Ud</t>
  </si>
  <si>
    <t xml:space="preserve">Chapéu contra a chuva de chapa galvanizada, para conduta de saída de 400 mm de diâmetro exterior em cobertura inclinada de telha,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</si>
  <si>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</si>
  <si>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</si>
  <si>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</si>
  <si>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</si>
  <si>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</si>
  <si>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</si>
  <si>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</si>
  <si>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</si>
  <si>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4.986,45$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</si>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</sst>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44301.1</v>
      </c>
      <c r="H9" s="13">
        <f ca="1">ROUND(INDIRECT(ADDRESS(ROW()+(0), COLUMN()+(-2), 1))*INDIRECT(ADDRESS(ROW()+(0), COLUMN()+(-1), 1)), 2)</f>
        <v>44301.1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0.235</v>
      </c>
      <c r="G10" s="17">
        <v>458.42</v>
      </c>
      <c r="H10" s="17">
        <f ca="1">ROUND(INDIRECT(ADDRESS(ROW()+(0), COLUMN()+(-2), 1))*INDIRECT(ADDRESS(ROW()+(0), COLUMN()+(-1), 1)), 2)</f>
        <v>107.73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0.118</v>
      </c>
      <c r="G11" s="21">
        <v>285.44</v>
      </c>
      <c r="H11" s="21">
        <f ca="1">ROUND(INDIRECT(ADDRESS(ROW()+(0), COLUMN()+(-2), 1))*INDIRECT(ADDRESS(ROW()+(0), COLUMN()+(-1), 1)), 2)</f>
        <v>33.68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44442.5</v>
      </c>
      <c r="H12" s="24">
        <f ca="1">ROUND(INDIRECT(ADDRESS(ROW()+(0), COLUMN()+(-2), 1))*INDIRECT(ADDRESS(ROW()+(0), COLUMN()+(-1), 1))/100, 2)</f>
        <v>888.85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45331.3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