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<sst xmlns="http://schemas.openxmlformats.org/spreadsheetml/2006/main" count="61" uniqueCount="61">
  <si>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</si>
  <si>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LEM010</t>
  </si>
  <si>
    <t xml:space="preserve">Ud</t>
  </si>
  <si>
    <t xml:space="preserve">Porta interior de entrada na habitação, de madeira.</t>
  </si>
  <si>
    <r>
      <rPr>
        <sz val="8.25"/>
        <color rgb="FF000000"/>
        <rFont val="Arial"/>
        <family val="2"/>
      </rPr>
      <t xml:space="preserve">Porta interior de entrada na habitação de 203x82,5x4,5 cm, folha com almofadas, com painel de madeira maciça de pinho melis, envernizada em oficina; aro de madeira maciça. Inclusive guarnição do mesmo material e acabamento que a folha, ferragens de pendurar, fecho e puxador par sobre espelho comprido de ferro forjado,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</si>
  <si>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</si>
  <si>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</si>
  <si>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</si>
  <si>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</si>
  <si>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</si>
  <si>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</si>
  <si>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</si>
  <si>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</si>
  <si>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</si>
  <si>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</si>
  <si>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</si>
  <si>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</si>
  <si>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</si>
  <si>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</si>
  <si>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</si>
  <si>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</si>
  <si>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</si>
  <si>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de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</si>
  <si>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</si>
  <si>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</si>
  <si>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</si>
  <si>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</si>
  <si>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</si>
  <si>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</si>
  <si>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</si>
  <si>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</si>
  <si>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comprido de ferro forjado, série básica, para porta de entrada série castelhana.</t>
  </si>
  <si>
    <t xml:space="preserve">mt23haf020a</t>
  </si>
  <si>
    <t xml:space="preserve">Ud</t>
  </si>
  <si>
    <t xml:space="preserve">Puxador exterior com espelho, de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</si>
  <si>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</si>
  <si>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</si>
  <si>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</si>
  <si>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</si>
  <si>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</si>
  <si>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</si>
  <si>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</si>
  <si>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</si>
  <si>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</si>
  <si>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</si>
  <si>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</si>
  <si>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6.465,26$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</si>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</sst>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1.70" customWidth="1"/>
    <col min="5" max="5" width="73.78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4052.72</v>
      </c>
      <c r="J9" s="13">
        <f ca="1">ROUND(INDIRECT(ADDRESS(ROW()+(0), COLUMN()+(-3), 1))*INDIRECT(ADDRESS(ROW()+(0), COLUMN()+(-1), 1)), 2)</f>
        <v>4052.72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10.4</v>
      </c>
      <c r="H10" s="16"/>
      <c r="I10" s="17">
        <v>237.24</v>
      </c>
      <c r="J10" s="17">
        <f ca="1">ROUND(INDIRECT(ADDRESS(ROW()+(0), COLUMN()+(-3), 1))*INDIRECT(ADDRESS(ROW()+(0), COLUMN()+(-1), 1)), 2)</f>
        <v>2467.3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35692.4</v>
      </c>
      <c r="J11" s="17">
        <f ca="1">ROUND(INDIRECT(ADDRESS(ROW()+(0), COLUMN()+(-3), 1))*INDIRECT(ADDRESS(ROW()+(0), COLUMN()+(-1), 1)), 2)</f>
        <v>35692.4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1490.31</v>
      </c>
      <c r="J12" s="17">
        <f ca="1">ROUND(INDIRECT(ADDRESS(ROW()+(0), COLUMN()+(-3), 1))*INDIRECT(ADDRESS(ROW()+(0), COLUMN()+(-1), 1)), 2)</f>
        <v>5961.24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24</v>
      </c>
      <c r="H13" s="16"/>
      <c r="I13" s="17">
        <v>4.31</v>
      </c>
      <c r="J13" s="17">
        <f ca="1">ROUND(INDIRECT(ADDRESS(ROW()+(0), COLUMN()+(-3), 1))*INDIRECT(ADDRESS(ROW()+(0), COLUMN()+(-1), 1)), 2)</f>
        <v>103.44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3312.76</v>
      </c>
      <c r="J14" s="17">
        <f ca="1">ROUND(INDIRECT(ADDRESS(ROW()+(0), COLUMN()+(-3), 1))*INDIRECT(ADDRESS(ROW()+(0), COLUMN()+(-1), 1)), 2)</f>
        <v>3312.76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2029.5</v>
      </c>
      <c r="J15" s="17">
        <f ca="1">ROUND(INDIRECT(ADDRESS(ROW()+(0), COLUMN()+(-3), 1))*INDIRECT(ADDRESS(ROW()+(0), COLUMN()+(-1), 1)), 2)</f>
        <v>2029.5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</v>
      </c>
      <c r="H16" s="16"/>
      <c r="I16" s="17">
        <v>1628.35</v>
      </c>
      <c r="J16" s="17">
        <f ca="1">ROUND(INDIRECT(ADDRESS(ROW()+(0), COLUMN()+(-3), 1))*INDIRECT(ADDRESS(ROW()+(0), COLUMN()+(-1), 1)), 2)</f>
        <v>1628.35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237.24</v>
      </c>
      <c r="J17" s="17">
        <f ca="1">ROUND(INDIRECT(ADDRESS(ROW()+(0), COLUMN()+(-3), 1))*INDIRECT(ADDRESS(ROW()+(0), COLUMN()+(-1), 1)), 2)</f>
        <v>237.24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2.054</v>
      </c>
      <c r="H18" s="16"/>
      <c r="I18" s="17">
        <v>636.19</v>
      </c>
      <c r="J18" s="17">
        <f ca="1">ROUND(INDIRECT(ADDRESS(ROW()+(0), COLUMN()+(-3), 1))*INDIRECT(ADDRESS(ROW()+(0), COLUMN()+(-1), 1)), 2)</f>
        <v>1306.73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2.054</v>
      </c>
      <c r="H19" s="20"/>
      <c r="I19" s="21">
        <v>404.56</v>
      </c>
      <c r="J19" s="21">
        <f ca="1">ROUND(INDIRECT(ADDRESS(ROW()+(0), COLUMN()+(-3), 1))*INDIRECT(ADDRESS(ROW()+(0), COLUMN()+(-1), 1)), 2)</f>
        <v>830.97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57622.6</v>
      </c>
      <c r="J20" s="24">
        <f ca="1">ROUND(INDIRECT(ADDRESS(ROW()+(0), COLUMN()+(-3), 1))*INDIRECT(ADDRESS(ROW()+(0), COLUMN()+(-1), 1))/100, 2)</f>
        <v>1152.45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58775.1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1.102e+006</v>
      </c>
      <c r="G25" s="31"/>
      <c r="H25" s="31">
        <v>1.122e+006</v>
      </c>
      <c r="I25" s="31"/>
      <c r="J25" s="31"/>
      <c r="K25" s="31">
        <v>1</v>
      </c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54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55</v>
      </c>
      <c r="B28" s="30"/>
      <c r="C28" s="30"/>
      <c r="D28" s="30"/>
      <c r="E28" s="30"/>
      <c r="F28" s="31">
        <v>1.122e+006</v>
      </c>
      <c r="G28" s="31"/>
      <c r="H28" s="31">
        <v>162006</v>
      </c>
      <c r="I28" s="31"/>
      <c r="J28" s="31"/>
      <c r="K28" s="31">
        <v>1</v>
      </c>
    </row>
    <row r="29" spans="1:11" ht="24.00" thickBot="1" customHeight="1">
      <c r="A29" s="32" t="s">
        <v>56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57</v>
      </c>
      <c r="B30" s="34"/>
      <c r="C30" s="34"/>
      <c r="D30" s="34"/>
      <c r="E30" s="34"/>
      <c r="F30" s="35">
        <v>162006</v>
      </c>
      <c r="G30" s="35"/>
      <c r="H30" s="35">
        <v>162006</v>
      </c>
      <c r="I30" s="35"/>
      <c r="J30" s="35"/>
      <c r="K30" s="35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