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<sst xmlns="http://schemas.openxmlformats.org/spreadsheetml/2006/main" count="36" uniqueCount="36">
  <si>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</si>
  <si>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NAC010</t>
  </si>
  <si>
    <t xml:space="preserve">m²</t>
  </si>
  <si>
    <t xml:space="preserve">Isolamento termo-acústico exterior de condutas metálicas.</t>
  </si>
  <si>
    <r>
      <rPr>
        <sz val="8.25"/>
        <color rgb="FF000000"/>
        <rFont val="Arial"/>
        <family val="2"/>
      </rPr>
      <t xml:space="preserve">Isolamento termo-acústico exterior para conduta metálica rectangular de climatização, realizado com manta de lã de vidro, segundo NP EN 14303, revestida numa das suas faces com papel kraft-alumínio que actua como barreira de vapor, de 50 mm de espessura, resistência térmica 1,25 m²°C/W, condutibilidade térmica 0,04 W/(m°C), isolado e fixado com fita autocolante de alumínio.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</si>
  <si>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</si>
  <si>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</si>
  <si>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</si>
  <si>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</si>
  <si>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</si>
  <si>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</si>
  <si>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mt42con140a</t>
  </si>
  <si>
    <t xml:space="preserve">m²</t>
  </si>
  <si>
    <t xml:space="preserve">Manta de lã de vidro, segundo NP EN 14303, revestida numa das suas faces com papel kraft-alumínio que actua como barreira de vapor, de 50 mm de espessura, resistência térmica 1,25 m²°C/W, condutibilidade térmica 0,04 W/(m°C), Euroclasse B-s1, d0 de reacção ao fogo segundo NP EN 13501-1, para o isolamento de condutas de ar em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</si>
  <si>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</si>
  <si>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</si>
  <si>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</si>
  <si>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</si>
  <si>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</si>
  <si>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</si>
  <si>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</si>
  <si>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</si>
  <si>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</si>
  <si>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</si>
  <si>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</si>
  <si>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33,48$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</si>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</sst>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460.39</v>
      </c>
      <c r="J9" s="13">
        <f ca="1">ROUND(INDIRECT(ADDRESS(ROW()+(0), COLUMN()+(-3), 1))*INDIRECT(ADDRESS(ROW()+(0), COLUMN()+(-1), 1)), 2)</f>
        <v>506.43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1.5</v>
      </c>
      <c r="H10" s="16"/>
      <c r="I10" s="17">
        <v>29.18</v>
      </c>
      <c r="J10" s="17">
        <f ca="1">ROUND(INDIRECT(ADDRESS(ROW()+(0), COLUMN()+(-3), 1))*INDIRECT(ADDRESS(ROW()+(0), COLUMN()+(-1), 1)), 2)</f>
        <v>43.77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0.139</v>
      </c>
      <c r="H11" s="16"/>
      <c r="I11" s="17">
        <v>472</v>
      </c>
      <c r="J11" s="17">
        <f ca="1">ROUND(INDIRECT(ADDRESS(ROW()+(0), COLUMN()+(-3), 1))*INDIRECT(ADDRESS(ROW()+(0), COLUMN()+(-1), 1)), 2)</f>
        <v>65.61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0.139</v>
      </c>
      <c r="H12" s="20"/>
      <c r="I12" s="21">
        <v>292.26</v>
      </c>
      <c r="J12" s="21">
        <f ca="1">ROUND(INDIRECT(ADDRESS(ROW()+(0), COLUMN()+(-3), 1))*INDIRECT(ADDRESS(ROW()+(0), COLUMN()+(-1), 1)), 2)</f>
        <v>40.62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656.43</v>
      </c>
      <c r="J13" s="24">
        <f ca="1">ROUND(INDIRECT(ADDRESS(ROW()+(0), COLUMN()+(-3), 1))*INDIRECT(ADDRESS(ROW()+(0), COLUMN()+(-1), 1))/100, 2)</f>
        <v>13.13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669.56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