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<sst xmlns="http://schemas.openxmlformats.org/spreadsheetml/2006/main" count="36" uniqueCount="36">
  <si>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</si>
  <si>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</si>
  <si>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</si>
  <si>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</si>
  <si>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40 mm de espessura, cor preto, resistência térmica 1 m²°C/W, condutibilidade térmica 0,036 W/(m°C)</t>
    </r>
    <r>
      <rPr>
        <sz val="8.25"/>
        <color rgb="FF000000"/>
        <rFont val="Arial"/>
        <family val="2"/>
      </rPr>
      <t xml:space="preserve">, fixado mecanicamente.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</si>
  <si>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</si>
  <si>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</si>
  <si>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</si>
  <si>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</si>
  <si>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</si>
  <si>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</si>
  <si>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mt16acg010ca</t>
  </si>
  <si>
    <t xml:space="preserve">m²</t>
  </si>
  <si>
    <t xml:space="preserve">Placa de aglomerado de cortiça expandida, de 40 mm de espessura, cor preto, segundo EN 13170, resistência térmica 1 m²°C/W, condutibilidade térmica 0,036 W/(m°C), Euroclasse E de reacção ao fogo, de aplicação como isolante térmico e acústico.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</si>
  <si>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</si>
  <si>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</si>
  <si>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</si>
  <si>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</si>
  <si>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</si>
  <si>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</si>
  <si>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</si>
  <si>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</si>
  <si>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</si>
  <si>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</si>
  <si>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</si>
  <si>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46,93$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</si>
  <si>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</si>
  <si>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</si>
  <si>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</si>
  <si>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</si>
  <si>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</si>
  <si>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13170:2012+A1:2015</t>
  </si>
  <si>
    <t xml:space="preserve">Produtos de isolamento  térmico para aplicação em edifícios — Produtos manufaturados de cor tiça expandida (ICB) 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</si>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</sst>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2022.740000</v>
      </c>
      <c r="J9" s="12">
        <f ca="1">ROUND(INDIRECT(ADDRESS(ROW()+(0), COLUMN()+(-3), 1))*INDIRECT(ADDRESS(ROW()+(0), COLUMN()+(-1), 1)), 2)</f>
        <v>2123.880000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3.000000</v>
      </c>
      <c r="H10" s="15"/>
      <c r="I10" s="16">
        <v>30.540000</v>
      </c>
      <c r="J10" s="16">
        <f ca="1">ROUND(INDIRECT(ADDRESS(ROW()+(0), COLUMN()+(-3), 1))*INDIRECT(ADDRESS(ROW()+(0), COLUMN()+(-1), 1)), 2)</f>
        <v>91.620000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0.124000</v>
      </c>
      <c r="H11" s="15"/>
      <c r="I11" s="16">
        <v>424.420000</v>
      </c>
      <c r="J11" s="16">
        <f ca="1">ROUND(INDIRECT(ADDRESS(ROW()+(0), COLUMN()+(-3), 1))*INDIRECT(ADDRESS(ROW()+(0), COLUMN()+(-1), 1)), 2)</f>
        <v>52.630000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0.124000</v>
      </c>
      <c r="H12" s="19"/>
      <c r="I12" s="20">
        <v>259.320000</v>
      </c>
      <c r="J12" s="20">
        <f ca="1">ROUND(INDIRECT(ADDRESS(ROW()+(0), COLUMN()+(-3), 1))*INDIRECT(ADDRESS(ROW()+(0), COLUMN()+(-1), 1)), 2)</f>
        <v>32.160000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2300.290000</v>
      </c>
      <c r="J13" s="23">
        <f ca="1">ROUND(INDIRECT(ADDRESS(ROW()+(0), COLUMN()+(-3), 1))*INDIRECT(ADDRESS(ROW()+(0), COLUMN()+(-1), 1))/100, 2)</f>
        <v>46.010000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2346.300000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