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<sst xmlns="http://schemas.openxmlformats.org/spreadsheetml/2006/main" count="39" uniqueCount="39">
  <si>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</si>
  <si>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NAL010</t>
  </si>
  <si>
    <t xml:space="preserve">m²</t>
  </si>
  <si>
    <t xml:space="preserve">Isolamento termo-acústico de pavimentos flutuantes, com lãs minerais.</t>
  </si>
  <si>
    <r>
      <rPr>
        <sz val="8.25"/>
        <color rgb="FF000000"/>
        <rFont val="Arial"/>
        <family val="2"/>
      </rPr>
      <t xml:space="preserve">Isolamento termo-acústico de pavimentos flutuantes, formado por painel rígido de lã mineral, segundo EN 13162, não revestido, de 60 mm de espessura, resistência térmica 1,7 m²°C/W, condutibilidade térmica 0,035 W/(m°C), colocado topo a topo, simplesmente apoiado, coberto com filme de polietileno de 0,2 mm de espessura e dessolidarização perimetral executada com o mesmo material isolante,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</si>
  <si>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</si>
  <si>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</si>
  <si>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</si>
  <si>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</si>
  <si>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</si>
  <si>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</si>
  <si>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mt16lra010d</t>
  </si>
  <si>
    <t xml:space="preserve">m²</t>
  </si>
  <si>
    <t xml:space="preserve">Painel rígido de lã mineral, segundo EN 13162, não revestido, de 60 mm de espessura, resistência térmica 1,7 m²°C/W, condutibilidade térmica 0,035 W/(m°C).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</si>
  <si>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</si>
  <si>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</si>
  <si>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</si>
  <si>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</si>
  <si>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</si>
  <si>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</si>
  <si>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</si>
  <si>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</si>
  <si>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</si>
  <si>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</si>
  <si>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</si>
  <si>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</si>
  <si>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</si>
  <si>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</si>
  <si>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360,32$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</si>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</sst>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2802.63</v>
      </c>
      <c r="J9" s="13">
        <f ca="1">ROUND(INDIRECT(ADDRESS(ROW()+(0), COLUMN()+(-3), 1))*INDIRECT(ADDRESS(ROW()+(0), COLUMN()+(-1), 1)), 2)</f>
        <v>3082.89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62.98</v>
      </c>
      <c r="J10" s="17">
        <f ca="1">ROUND(INDIRECT(ADDRESS(ROW()+(0), COLUMN()+(-3), 1))*INDIRECT(ADDRESS(ROW()+(0), COLUMN()+(-1), 1)), 2)</f>
        <v>69.28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46.08</v>
      </c>
      <c r="J11" s="17">
        <f ca="1">ROUND(INDIRECT(ADDRESS(ROW()+(0), COLUMN()+(-3), 1))*INDIRECT(ADDRESS(ROW()+(0), COLUMN()+(-1), 1)), 2)</f>
        <v>11.52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0.101</v>
      </c>
      <c r="H12" s="16"/>
      <c r="I12" s="17">
        <v>472</v>
      </c>
      <c r="J12" s="17">
        <f ca="1">ROUND(INDIRECT(ADDRESS(ROW()+(0), COLUMN()+(-3), 1))*INDIRECT(ADDRESS(ROW()+(0), COLUMN()+(-1), 1)), 2)</f>
        <v>47.67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0.101</v>
      </c>
      <c r="H13" s="20"/>
      <c r="I13" s="21">
        <v>292.26</v>
      </c>
      <c r="J13" s="21">
        <f ca="1">ROUND(INDIRECT(ADDRESS(ROW()+(0), COLUMN()+(-3), 1))*INDIRECT(ADDRESS(ROW()+(0), COLUMN()+(-1), 1)), 2)</f>
        <v>29.52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3240.88</v>
      </c>
      <c r="J14" s="24">
        <f ca="1">ROUND(INDIRECT(ADDRESS(ROW()+(0), COLUMN()+(-3), 1))*INDIRECT(ADDRESS(ROW()+(0), COLUMN()+(-1), 1))/100, 2)</f>
        <v>64.82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3305.7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